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M:\SVS\DEVE\SVS-DVVTR\INFLUENZA\Influenza 2021\"/>
    </mc:Choice>
  </mc:AlternateContent>
  <xr:revisionPtr revIDLastSave="0" documentId="13_ncr:1_{22AC4F9B-CFE3-44D8-95C0-CD34C565AC9B}" xr6:coauthVersionLast="36" xr6:coauthVersionMax="36" xr10:uidLastSave="{00000000-0000-0000-0000-000000000000}"/>
  <bookViews>
    <workbookView xWindow="0" yWindow="0" windowWidth="28800" windowHeight="11025" tabRatio="500" xr2:uid="{00000000-000D-0000-FFFF-FFFF00000000}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TOTAL'!$A$6:$C$273</definedName>
    <definedName name="_xlnm._FilterDatabase" localSheetId="1" hidden="1">'NOVOS CASOS'!$A$6:$C$14</definedName>
    <definedName name="_xlnm._FilterDatabase" localSheetId="2" hidden="1">'ÓBITOS '!$A$6:$K$127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C271" i="1"/>
  <c r="C15" i="2"/>
  <c r="B14" i="2" l="1"/>
  <c r="B9" i="2"/>
  <c r="B10" i="2"/>
  <c r="B11" i="2"/>
  <c r="B12" i="2"/>
  <c r="B13" i="2"/>
  <c r="B7" i="2"/>
  <c r="B7" i="1" l="1"/>
  <c r="B8" i="2" l="1"/>
  <c r="E17" i="3" l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<sst xmlns="http://schemas.openxmlformats.org/spreadsheetml/2006/main" count="3415" uniqueCount="877">
  <si>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</si>
  <si>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</si>
  <si>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</si>
  <si>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</si>
  <si>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</si>
  <si>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</si>
  <si>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</si>
  <si>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</si>
  <si>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</si>
  <si>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</si>
  <si>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</si>
  <si>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</si>
  <si>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</si>
  <si>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</si>
  <si>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</si>
  <si>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</si>
  <si>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</si>
  <si>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</si>
  <si>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</si>
  <si>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</si>
  <si>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</si>
  <si>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</si>
  <si>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</si>
  <si>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</si>
  <si>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</si>
  <si>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</si>
  <si>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</si>
  <si>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</si>
  <si>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</si>
  <si>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</si>
  <si>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</si>
  <si>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</si>
  <si>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</si>
  <si>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</si>
  <si>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</si>
  <si>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</si>
  <si>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</si>
  <si>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</si>
  <si>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</si>
  <si>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</si>
  <si>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</si>
  <si>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</si>
  <si>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</si>
  <si>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</si>
  <si>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</si>
  <si>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</si>
  <si>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</si>
  <si>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</si>
  <si>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</si>
  <si>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</si>
  <si>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</si>
  <si>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</si>
  <si>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</si>
  <si>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</si>
  <si>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</si>
  <si>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</si>
  <si>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</si>
  <si>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</si>
  <si>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</si>
  <si>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</si>
  <si>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</si>
  <si>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</si>
  <si>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</si>
  <si>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</si>
  <si>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</si>
  <si>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</si>
  <si>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</si>
  <si>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</si>
  <si>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</si>
  <si>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</si>
  <si>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</si>
  <si>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</si>
  <si>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</si>
  <si>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</si>
  <si>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</si>
  <si>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</si>
  <si>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</si>
  <si>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</si>
  <si>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</si>
  <si>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</si>
  <si>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</si>
  <si>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</si>
  <si>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</si>
  <si>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</si>
  <si>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</si>
  <si>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</si>
  <si>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</si>
  <si>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</si>
  <si>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</si>
  <si>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</si>
  <si>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</si>
  <si>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</si>
  <si>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</si>
  <si>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</si>
  <si>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</si>
  <si>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</si>
  <si>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</si>
  <si>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</si>
  <si>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</si>
  <si>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</si>
  <si>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</si>
  <si>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</si>
  <si>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</si>
  <si>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</si>
  <si>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</si>
  <si>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</si>
  <si>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</si>
  <si>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</si>
  <si>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</si>
  <si>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</si>
  <si>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</si>
  <si>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</si>
  <si>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</si>
  <si>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</si>
  <si>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</si>
  <si>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</si>
  <si>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</si>
  <si>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</si>
  <si>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</si>
  <si>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</si>
  <si>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</si>
  <si>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</si>
  <si>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</si>
  <si>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</si>
  <si>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</si>
  <si>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</si>
  <si>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</si>
  <si>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</si>
  <si>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</si>
  <si>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</si>
  <si>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</si>
  <si>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</si>
  <si>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</si>
  <si>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</si>
  <si>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</si>
  <si>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</si>
  <si>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</si>
  <si>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</si>
  <si>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</si>
  <si>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</si>
  <si>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</si>
  <si>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</si>
  <si>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</si>
  <si>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</si>
  <si>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</si>
  <si>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</si>
  <si>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</si>
  <si>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</si>
  <si>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</si>
  <si>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</si>
  <si>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</si>
  <si>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</si>
  <si>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</si>
  <si>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</si>
  <si>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</si>
  <si>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</si>
  <si>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</si>
  <si>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</si>
  <si>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</si>
  <si>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</si>
  <si>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</si>
  <si>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</si>
  <si>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</si>
  <si>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</si>
  <si>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</si>
  <si>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</si>
  <si>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</si>
  <si>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</si>
  <si>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</si>
  <si>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</si>
  <si>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</si>
  <si>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</si>
  <si>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</si>
  <si>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</si>
  <si>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</si>
  <si>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</si>
  <si>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</si>
  <si>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</si>
  <si>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</si>
  <si>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</si>
  <si>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</si>
  <si>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</si>
  <si>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</si>
  <si>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</si>
  <si>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</si>
  <si>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</si>
  <si>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</si>
  <si>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</si>
  <si>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</si>
  <si>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</si>
  <si>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</si>
  <si>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</si>
  <si>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</si>
  <si>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</si>
  <si>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</si>
  <si>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</si>
  <si>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</si>
  <si>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</si>
  <si>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</si>
  <si>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</si>
  <si>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</si>
  <si>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</si>
  <si>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</si>
  <si>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</si>
  <si>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</si>
  <si>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</si>
  <si>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</si>
  <si>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</si>
  <si>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</si>
  <si>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</si>
  <si>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</si>
  <si>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</si>
  <si>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</si>
  <si>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</si>
  <si>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</si>
  <si>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</si>
  <si>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</si>
  <si>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</si>
  <si>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</si>
  <si>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</si>
  <si>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</si>
  <si>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</si>
  <si>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</si>
  <si>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</si>
  <si>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</si>
  <si>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</si>
  <si>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</si>
  <si>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</si>
  <si>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</si>
  <si>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</si>
  <si>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</si>
  <si>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</si>
  <si>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</si>
  <si>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</si>
  <si>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</si>
  <si>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</si>
  <si>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</si>
  <si>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</si>
  <si>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</si>
  <si>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</si>
  <si>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</si>
  <si>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</si>
  <si>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</si>
  <si>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</si>
  <si>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</si>
  <si>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</si>
  <si>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</si>
  <si>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</si>
  <si>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</si>
  <si>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</si>
  <si>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</si>
  <si>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</si>
  <si>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</si>
  <si>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</si>
  <si>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</si>
  <si>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</si>
  <si>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</si>
  <si>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</si>
  <si>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</si>
  <si>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</si>
  <si>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</si>
  <si>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</si>
  <si>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</si>
  <si>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</si>
  <si>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</si>
  <si>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</si>
  <si>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</si>
  <si>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</si>
  <si>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</si>
  <si>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</si>
  <si>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</si>
  <si>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</si>
  <si>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</si>
  <si>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</si>
  <si>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</si>
  <si>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</si>
  <si>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</si>
  <si>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</si>
  <si>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</si>
  <si>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</si>
  <si>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</si>
  <si>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</si>
  <si>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</si>
  <si>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</si>
  <si>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</si>
  <si>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</si>
  <si>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</si>
  <si>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</si>
  <si>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</si>
  <si>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</si>
  <si>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</si>
  <si>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</si>
  <si>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</si>
  <si>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</si>
  <si>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</si>
  <si>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</si>
  <si>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</si>
  <si>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</si>
  <si>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</si>
  <si>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</si>
  <si>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</si>
  <si>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</si>
  <si>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</si>
  <si>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</si>
  <si>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</si>
  <si>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</si>
  <si>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</si>
  <si>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</si>
  <si>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</si>
  <si>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</si>
  <si>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</si>
  <si>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</si>
  <si>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</si>
  <si>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</si>
  <si>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</si>
  <si>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</si>
  <si>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</si>
  <si>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</si>
  <si>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</si>
  <si>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</si>
  <si>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</si>
  <si>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</si>
  <si>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</si>
  <si>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</si>
  <si>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</si>
  <si>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</si>
  <si>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</si>
  <si>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</si>
  <si>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</si>
  <si>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</si>
  <si>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</si>
  <si>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</si>
  <si>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</si>
  <si>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</si>
  <si>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</si>
  <si>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</si>
  <si>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</si>
  <si>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</si>
  <si>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</si>
  <si>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</si>
  <si>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</si>
  <si>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</si>
  <si>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</si>
  <si>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</si>
  <si>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</si>
  <si>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</si>
  <si>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</si>
  <si>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</si>
  <si>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</si>
  <si>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</si>
  <si>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</si>
  <si>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</si>
  <si>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</si>
  <si>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</si>
  <si>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</si>
  <si>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</si>
  <si>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</si>
  <si>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</si>
  <si>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</si>
  <si>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</si>
  <si>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</si>
  <si>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</si>
  <si>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</si>
  <si>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</si>
  <si>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</si>
  <si>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</si>
  <si>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</si>
  <si>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</si>
  <si>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</si>
  <si>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</si>
  <si>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</si>
  <si>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</si>
  <si>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</si>
  <si>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</si>
  <si>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</si>
  <si>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</si>
  <si>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</si>
  <si>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</si>
  <si>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</si>
  <si>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</si>
  <si>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</si>
  <si>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</si>
  <si>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</si>
  <si>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</si>
  <si>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</si>
  <si>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</si>
  <si>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</si>
  <si>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</si>
  <si>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</si>
  <si>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</si>
  <si>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</si>
  <si>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</si>
  <si>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</si>
  <si>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</si>
  <si>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</si>
  <si>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</si>
  <si>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</si>
  <si>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</si>
  <si>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</si>
  <si>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</si>
  <si>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</si>
  <si>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</si>
  <si>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</si>
  <si>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</si>
  <si>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</si>
  <si>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</si>
  <si>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</si>
  <si>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</si>
  <si>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</si>
  <si>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</si>
  <si>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</si>
  <si>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</si>
  <si>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</si>
  <si>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</si>
  <si>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</si>
  <si>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</si>
  <si>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</si>
  <si>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</si>
  <si>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</si>
  <si>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</si>
  <si>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</si>
  <si>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</si>
  <si>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</si>
  <si>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</si>
  <si>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</si>
  <si>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</si>
  <si>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</si>
  <si>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</si>
  <si>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</si>
  <si>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</si>
  <si>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</si>
  <si>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</si>
  <si>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</si>
  <si>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</si>
  <si>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</si>
  <si>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</si>
  <si>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</si>
  <si>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</si>
  <si>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</si>
  <si>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</si>
  <si>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</si>
  <si>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</si>
  <si>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</si>
  <si>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</si>
  <si>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</si>
  <si>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</si>
  <si>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</si>
  <si>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</si>
  <si>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</si>
  <si>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</si>
  <si>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</si>
  <si>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</si>
  <si>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</si>
  <si>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</si>
  <si>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</si>
  <si>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</si>
  <si>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</si>
  <si>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</si>
  <si>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</si>
  <si>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</si>
  <si>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</si>
  <si>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</si>
  <si>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</si>
  <si>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</si>
  <si>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</si>
  <si>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</si>
  <si>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</si>
  <si>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</si>
  <si>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</si>
  <si>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</si>
  <si>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</si>
  <si>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</si>
  <si>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</si>
  <si>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</si>
  <si>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</si>
  <si>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</si>
  <si>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</si>
  <si>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</si>
  <si>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</si>
  <si>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</si>
  <si>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</si>
  <si>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</si>
  <si>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</si>
  <si>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</si>
  <si>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</si>
  <si>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</si>
  <si>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</si>
  <si>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</si>
  <si>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</si>
  <si>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</si>
  <si>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</si>
  <si>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</si>
  <si>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</si>
  <si>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</si>
  <si>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</si>
  <si>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</si>
  <si>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</si>
  <si>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</si>
  <si>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</si>
  <si>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</si>
  <si>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</si>
  <si>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</si>
  <si>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</si>
  <si>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</si>
  <si>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</si>
  <si>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</si>
  <si>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</si>
  <si>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</si>
  <si>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</si>
  <si>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</si>
  <si>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</si>
  <si>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</si>
  <si>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</si>
  <si>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</si>
  <si>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</si>
  <si>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</si>
  <si>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</si>
  <si>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</si>
  <si>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</si>
  <si>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</si>
  <si>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</si>
  <si>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</si>
  <si>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</si>
  <si>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</si>
  <si>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</si>
  <si>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</si>
  <si>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</si>
  <si>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</si>
  <si>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</si>
  <si>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</si>
  <si>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</si>
  <si>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</si>
  <si>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</si>
  <si>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</si>
  <si>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</si>
  <si>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</si>
  <si>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</si>
  <si>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</si>
  <si>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</si>
  <si>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</si>
  <si>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</si>
  <si>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</si>
  <si>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</si>
  <si>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</si>
  <si>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</si>
  <si>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</si>
  <si>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</si>
  <si>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</si>
  <si>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</si>
  <si>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</si>
  <si>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</si>
  <si>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</si>
  <si>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</si>
  <si>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</si>
  <si>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</si>
  <si>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</si>
  <si>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</si>
  <si>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</si>
  <si>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</si>
  <si>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</si>
  <si>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</si>
  <si>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</si>
  <si>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</si>
  <si>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</si>
  <si>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</si>
  <si>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</si>
  <si>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</si>
  <si>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</si>
  <si>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</si>
  <si>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</si>
  <si>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</si>
  <si>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</si>
  <si>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</si>
  <si>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</si>
  <si>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</si>
  <si>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</si>
  <si>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</si>
  <si>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</si>
  <si>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</si>
  <si>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</si>
  <si>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</si>
  <si>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</si>
  <si>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</si>
  <si>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</si>
  <si>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</si>
  <si>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</si>
  <si>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</si>
  <si>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</si>
  <si>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</si>
  <si>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</si>
  <si>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</si>
  <si>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</si>
  <si>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</si>
  <si>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</si>
  <si>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</si>
  <si>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</si>
  <si>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</si>
  <si>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</si>
  <si>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</si>
  <si>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</si>
  <si>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</si>
  <si>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</si>
  <si>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</si>
  <si>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</si>
  <si>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</si>
  <si>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</si>
  <si>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</si>
  <si>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</si>
  <si>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</si>
  <si>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</si>
  <si>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</si>
  <si>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</si>
  <si>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</si>
  <si>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</si>
  <si>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</si>
  <si>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</si>
  <si>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</si>
  <si>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</si>
  <si>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</si>
  <si>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</si>
  <si>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</si>
  <si>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</si>
  <si>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</si>
  <si>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</si>
  <si>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</si>
  <si>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</si>
  <si>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</si>
  <si>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</si>
  <si>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</si>
  <si>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</si>
  <si>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</si>
  <si>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</si>
  <si>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</si>
  <si>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</si>
  <si>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</si>
  <si>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</si>
  <si>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</si>
  <si>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</si>
  <si>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</si>
  <si>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</si>
  <si>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</si>
  <si>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</si>
  <si>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</si>
  <si>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</si>
  <si>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</si>
  <si>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</si>
  <si>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</si>
  <si>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</si>
  <si>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</si>
  <si>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</si>
  <si>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</si>
  <si>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</si>
  <si>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</si>
  <si>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</si>
  <si>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</si>
  <si>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</si>
  <si>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</si>
  <si>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</si>
  <si>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</si>
  <si>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</si>
  <si>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</si>
  <si>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</si>
  <si>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</si>
  <si>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</si>
  <si>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</si>
  <si>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</si>
  <si>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</si>
  <si>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</si>
  <si>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</si>
  <si>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</si>
  <si>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</si>
  <si>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</si>
  <si>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</si>
  <si>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</si>
  <si>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</si>
  <si>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</si>
  <si>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</si>
  <si>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</si>
  <si>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</si>
  <si>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</si>
  <si>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</si>
  <si>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</si>
  <si>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</si>
  <si>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</si>
  <si>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</si>
  <si>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</si>
  <si>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</si>
  <si>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</si>
  <si>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</si>
  <si>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</si>
  <si>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</si>
  <si>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</si>
  <si>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</si>
  <si>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</si>
  <si>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</si>
  <si>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</si>
  <si>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</si>
  <si>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</si>
  <si>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</si>
  <si>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</si>
  <si>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</si>
  <si>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</si>
  <si>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</si>
  <si>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</si>
  <si>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</si>
  <si>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</si>
  <si>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</si>
  <si>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</si>
  <si>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</si>
  <si>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</si>
  <si>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</si>
  <si>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</si>
  <si>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</si>
  <si>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</si>
  <si>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</si>
  <si>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</si>
  <si>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</si>
  <si>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</si>
  <si>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</si>
  <si>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</si>
  <si>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</si>
  <si>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</si>
  <si>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</si>
  <si>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</si>
  <si>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</si>
  <si>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</si>
  <si>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</si>
  <si>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</si>
  <si>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</si>
  <si>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</si>
  <si>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</si>
  <si>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</si>
  <si>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</si>
  <si>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</si>
  <si>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</si>
  <si>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</si>
  <si>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</si>
  <si>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</si>
  <si>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</si>
  <si>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</si>
  <si>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</si>
  <si>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</si>
  <si>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</si>
  <si>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</si>
  <si>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</si>
  <si>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</si>
  <si>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</si>
  <si>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</si>
  <si>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</si>
  <si>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</si>
  <si>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</si>
  <si>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</si>
  <si>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</si>
  <si>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</si>
  <si>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</si>
  <si>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</si>
  <si>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</si>
  <si>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</si>
  <si>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</si>
  <si>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</si>
  <si>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</si>
  <si>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</si>
  <si>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</si>
  <si>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</si>
  <si>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</si>
  <si>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</si>
  <si>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</si>
  <si>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</si>
  <si>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</si>
  <si>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</si>
  <si>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</si>
  <si>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</si>
  <si>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</si>
  <si>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</si>
  <si>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</si>
  <si>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</si>
  <si>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</si>
  <si>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</si>
  <si>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</si>
  <si>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</si>
  <si>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</si>
  <si>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</si>
  <si>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</si>
  <si>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</si>
  <si>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</si>
  <si>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</si>
  <si>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</si>
  <si>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</si>
  <si>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</si>
  <si>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</si>
  <si>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</si>
  <si>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</si>
  <si>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</si>
  <si>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</si>
  <si>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</si>
  <si>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</si>
  <si>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</si>
  <si>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</si>
  <si>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</si>
  <si>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</si>
  <si>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</si>
  <si>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</si>
  <si>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</si>
  <si>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</si>
  <si>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</si>
  <si>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</si>
  <si>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</si>
  <si>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</si>
  <si>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</si>
  <si>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</si>
  <si>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</si>
  <si>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</si>
  <si>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</si>
  <si>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</si>
  <si>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</si>
  <si>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</si>
  <si>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</si>
  <si>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</si>
  <si>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</si>
  <si>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</si>
  <si>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</si>
  <si>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</si>
  <si>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</si>
  <si>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</si>
  <si>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</si>
  <si>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</si>
  <si>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</si>
  <si>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</si>
  <si>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</si>
  <si>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</si>
  <si>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</si>
  <si>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</si>
  <si>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</si>
  <si>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</si>
  <si>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</si>
  <si>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</si>
  <si>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</si>
  <si>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</si>
  <si>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</si>
  <si>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</si>
  <si>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</si>
  <si>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</si>
  <si>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</si>
  <si>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</si>
  <si>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</si>
  <si>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</si>
  <si>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</si>
  <si>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</si>
  <si>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</si>
  <si>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</si>
  <si>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</si>
  <si>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</si>
  <si>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</si>
  <si>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</si>
  <si>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</si>
  <si>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</si>
  <si>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</si>
  <si>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</si>
  <si>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SANDOVALINA / SP</t>
  </si>
  <si>
    <t>TIANGUA / CE</t>
  </si>
  <si>
    <t>ITAPOA / SC</t>
  </si>
  <si>
    <t>PROTASIO ALVES / RS</t>
  </si>
  <si>
    <t xml:space="preserve">F </t>
  </si>
  <si>
    <t>SÃO JOÃO DO TRIUNFO</t>
  </si>
  <si>
    <t>DATA DA DIVULGAÇÃO</t>
  </si>
  <si>
    <t>*</t>
  </si>
  <si>
    <t>* dados em investigação</t>
  </si>
  <si>
    <t>SÃO BERNARDO DO CAMPO / SP</t>
  </si>
  <si>
    <t>JAGUAPITÃ</t>
  </si>
  <si>
    <t>VILA VELHA / ES</t>
  </si>
  <si>
    <t>CAMPO MOURÃO</t>
  </si>
  <si>
    <t>LIMEIRA / SP</t>
  </si>
  <si>
    <t>NOVA FÁTIMA</t>
  </si>
  <si>
    <t>PORTO MURTINHO / MS</t>
  </si>
  <si>
    <t>SAO GONCALO DO AMARANTE / CE</t>
  </si>
  <si>
    <t xml:space="preserve">JOINVILLE / SC </t>
  </si>
  <si>
    <t>Data da Atualização: 28/03/2022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</si>
</sst>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rgb="FF8FAADC"/>
        <bgColor rgb="FF9CC2E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10" borderId="0" applyBorder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3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2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3" borderId="2" xfId="0" applyFont="1" applyFill="1" applyBorder="1" applyAlignment="1">
      <alignment horizontal="center"/>
    </xf>
  </cellXfs>
  <cellStyles count="3">
    <cellStyle name="60% - Ênfase1 2 5 2 3" xfId="2" xr:uid="{A9F2C05A-72AD-498C-85A9-61F8E8BF43EA}"/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104774</xdr:rowOff>
    </xdr:from>
    <xdr:to>
      <xdr:col>10</xdr:col>
      <xdr:colOff>1115500</xdr:colOff>
      <xdr:row>5</xdr:row>
      <xdr:rowOff>9525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974" y="104774"/>
          <a:ext cx="9364151" cy="10858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3"/>
  <sheetViews>
    <sheetView tabSelected="1" topLeftCell="A6" zoomScaleNormal="100" workbookViewId="0">
      <selection activeCell="P27" sqref="P27"/>
    </sheetView>
  </sheetViews>
  <sheetFormatPr defaultColWidth="8.7109375" defaultRowHeight="15" x14ac:dyDescent="0.25"/>
  <cols>
    <col min="1" max="1" width="41.140625" customWidth="1"/>
    <col min="2" max="2" width="26.5703125" customWidth="1"/>
    <col min="3" max="3" width="26" style="1" customWidth="1"/>
  </cols>
  <sheetData>
    <row r="1" spans="1:1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6" spans="1:10" x14ac:dyDescent="0.25">
      <c r="A6" s="54" t="s">
        <v>0</v>
      </c>
      <c r="B6" s="17" t="s">
        <v>1</v>
      </c>
      <c r="C6" s="55" t="s">
        <v>2</v>
      </c>
    </row>
    <row r="7" spans="1:10" x14ac:dyDescent="0.25">
      <c r="A7" s="4" t="s">
        <v>192</v>
      </c>
      <c r="B7" s="5">
        <f>VLOOKUP(A7,Municipios!$A$1:$J$401,4,0)</f>
        <v>2</v>
      </c>
      <c r="C7" s="18">
        <v>1</v>
      </c>
    </row>
    <row r="8" spans="1:10" x14ac:dyDescent="0.25">
      <c r="A8" s="4" t="s">
        <v>3</v>
      </c>
      <c r="B8" s="5">
        <f>VLOOKUP(A8,Municipios!$A$1:$J$401,4,0)</f>
        <v>2</v>
      </c>
      <c r="C8" s="18">
        <v>29</v>
      </c>
    </row>
    <row r="9" spans="1:10" x14ac:dyDescent="0.25">
      <c r="A9" s="4" t="s">
        <v>154</v>
      </c>
      <c r="B9" s="5">
        <f>VLOOKUP(A9,Municipios!$A$1:$J$401,4,0)</f>
        <v>11</v>
      </c>
      <c r="C9" s="18">
        <v>3</v>
      </c>
    </row>
    <row r="10" spans="1:10" x14ac:dyDescent="0.25">
      <c r="A10" s="4" t="s">
        <v>204</v>
      </c>
      <c r="B10" s="5">
        <f>VLOOKUP(A10,Municipios!$A$1:$J$401,4,0)</f>
        <v>14</v>
      </c>
      <c r="C10" s="18">
        <v>1</v>
      </c>
    </row>
    <row r="11" spans="1:10" x14ac:dyDescent="0.25">
      <c r="A11" s="4" t="s">
        <v>134</v>
      </c>
      <c r="B11" s="5">
        <f>VLOOKUP(A11,Municipios!$A$1:$J$401,4,0)</f>
        <v>12</v>
      </c>
      <c r="C11" s="18">
        <v>1</v>
      </c>
    </row>
    <row r="12" spans="1:10" x14ac:dyDescent="0.25">
      <c r="A12" s="4" t="s">
        <v>102</v>
      </c>
      <c r="B12" s="5">
        <f>VLOOKUP(A12,Municipios!$A$1:$J$401,4,0)</f>
        <v>12</v>
      </c>
      <c r="C12" s="18">
        <v>4</v>
      </c>
    </row>
    <row r="13" spans="1:10" x14ac:dyDescent="0.25">
      <c r="A13" s="4" t="s">
        <v>4</v>
      </c>
      <c r="B13" s="5">
        <f>VLOOKUP(A13,Municipios!$A$1:$J$401,4,0)</f>
        <v>8</v>
      </c>
      <c r="C13" s="18">
        <v>25</v>
      </c>
    </row>
    <row r="14" spans="1:10" x14ac:dyDescent="0.25">
      <c r="A14" s="4" t="s">
        <v>224</v>
      </c>
      <c r="B14" s="5">
        <f>VLOOKUP(A14,Municipios!$A$1:$J$401,4,0)</f>
        <v>1</v>
      </c>
      <c r="C14" s="18">
        <v>3</v>
      </c>
    </row>
    <row r="15" spans="1:10" x14ac:dyDescent="0.25">
      <c r="A15" s="4" t="s">
        <v>149</v>
      </c>
      <c r="B15" s="5">
        <f>VLOOKUP(A15,Municipios!$A$1:$J$401,4,0)</f>
        <v>6</v>
      </c>
      <c r="C15" s="18">
        <v>1</v>
      </c>
    </row>
    <row r="16" spans="1:10" x14ac:dyDescent="0.25">
      <c r="A16" s="4" t="s">
        <v>5</v>
      </c>
      <c r="B16" s="5">
        <f>VLOOKUP(A16,Municipios!$A$1:$J$401,4,0)</f>
        <v>16</v>
      </c>
      <c r="C16" s="18">
        <v>31</v>
      </c>
    </row>
    <row r="17" spans="1:3" x14ac:dyDescent="0.25">
      <c r="A17" s="4" t="s">
        <v>6</v>
      </c>
      <c r="B17" s="5">
        <f>VLOOKUP(A17,Municipios!$A$1:$J$401,4,0)</f>
        <v>16</v>
      </c>
      <c r="C17" s="18">
        <v>13</v>
      </c>
    </row>
    <row r="18" spans="1:3" x14ac:dyDescent="0.25">
      <c r="A18" s="4" t="s">
        <v>231</v>
      </c>
      <c r="B18" s="5">
        <f>VLOOKUP(A18,Municipios!$A$1:$J$401,4,0)</f>
        <v>3</v>
      </c>
      <c r="C18" s="18">
        <v>1</v>
      </c>
    </row>
    <row r="19" spans="1:3" x14ac:dyDescent="0.25">
      <c r="A19" s="4" t="s">
        <v>107</v>
      </c>
      <c r="B19" s="5">
        <f>VLOOKUP(A19,Municipios!$A$1:$J$401,4,0)</f>
        <v>11</v>
      </c>
      <c r="C19" s="18">
        <v>5</v>
      </c>
    </row>
    <row r="20" spans="1:3" x14ac:dyDescent="0.25">
      <c r="A20" s="4" t="s">
        <v>7</v>
      </c>
      <c r="B20" s="5">
        <f>VLOOKUP(A20,Municipios!$A$1:$J$401,4,0)</f>
        <v>2</v>
      </c>
      <c r="C20" s="18">
        <v>38</v>
      </c>
    </row>
    <row r="21" spans="1:3" x14ac:dyDescent="0.25">
      <c r="A21" s="4" t="s">
        <v>147</v>
      </c>
      <c r="B21" s="5">
        <f>VLOOKUP(A21,Municipios!$A$1:$J$401,4,0)</f>
        <v>17</v>
      </c>
      <c r="C21" s="18">
        <v>1</v>
      </c>
    </row>
    <row r="22" spans="1:3" x14ac:dyDescent="0.25">
      <c r="A22" s="4" t="s">
        <v>242</v>
      </c>
      <c r="B22" s="5">
        <f>VLOOKUP(A22,Municipios!$A$1:$J$401,4,0)</f>
        <v>20</v>
      </c>
      <c r="C22" s="18">
        <v>2</v>
      </c>
    </row>
    <row r="23" spans="1:3" x14ac:dyDescent="0.25">
      <c r="A23" s="4" t="s">
        <v>8</v>
      </c>
      <c r="B23" s="5">
        <f>VLOOKUP(A23,Municipios!$A$1:$J$401,4,0)</f>
        <v>15</v>
      </c>
      <c r="C23" s="18">
        <v>6</v>
      </c>
    </row>
    <row r="24" spans="1:3" x14ac:dyDescent="0.25">
      <c r="A24" s="4" t="s">
        <v>143</v>
      </c>
      <c r="B24" s="5">
        <f>VLOOKUP(A24,Municipios!$A$1:$J$401,4,0)</f>
        <v>2</v>
      </c>
      <c r="C24" s="18">
        <v>4</v>
      </c>
    </row>
    <row r="25" spans="1:3" x14ac:dyDescent="0.25">
      <c r="A25" s="4" t="s">
        <v>9</v>
      </c>
      <c r="B25" s="5">
        <f>VLOOKUP(A25,Municipios!$A$1:$J$401,4,0)</f>
        <v>18</v>
      </c>
      <c r="C25" s="18">
        <v>4</v>
      </c>
    </row>
    <row r="26" spans="1:3" x14ac:dyDescent="0.25">
      <c r="A26" s="4" t="s">
        <v>250</v>
      </c>
      <c r="B26" s="5">
        <f>VLOOKUP(A26,Municipios!$A$1:$J$401,4,0)</f>
        <v>11</v>
      </c>
      <c r="C26" s="18">
        <v>4</v>
      </c>
    </row>
    <row r="27" spans="1:3" x14ac:dyDescent="0.25">
      <c r="A27" s="4" t="s">
        <v>10</v>
      </c>
      <c r="B27" s="5" t="e">
        <f>VLOOKUP(A27,Municipios!$A$1:$J$401,4,0)</f>
        <v>#N/A</v>
      </c>
      <c r="C27" s="18">
        <v>1</v>
      </c>
    </row>
    <row r="28" spans="1:3" x14ac:dyDescent="0.25">
      <c r="A28" s="4" t="s">
        <v>11</v>
      </c>
      <c r="B28" s="5">
        <f>VLOOKUP(A28,Municipios!$A$1:$J$401,4,0)</f>
        <v>19</v>
      </c>
      <c r="C28" s="18">
        <v>1</v>
      </c>
    </row>
    <row r="29" spans="1:3" x14ac:dyDescent="0.25">
      <c r="A29" s="4" t="s">
        <v>12</v>
      </c>
      <c r="B29" s="5">
        <f>VLOOKUP(A29,Municipios!$A$1:$J$401,4,0)</f>
        <v>8</v>
      </c>
      <c r="C29" s="18">
        <v>1</v>
      </c>
    </row>
    <row r="30" spans="1:3" x14ac:dyDescent="0.25">
      <c r="A30" s="4" t="s">
        <v>160</v>
      </c>
      <c r="B30" s="5">
        <f>VLOOKUP(A30,Municipios!$A$1:$J$401,4,0)</f>
        <v>8</v>
      </c>
      <c r="C30" s="18">
        <v>2</v>
      </c>
    </row>
    <row r="31" spans="1:3" x14ac:dyDescent="0.25">
      <c r="A31" s="4" t="s">
        <v>256</v>
      </c>
      <c r="B31" s="5">
        <f>VLOOKUP(A31,Municipios!$A$1:$J$401,4,0)</f>
        <v>17</v>
      </c>
      <c r="C31" s="18">
        <v>1</v>
      </c>
    </row>
    <row r="32" spans="1:3" x14ac:dyDescent="0.25">
      <c r="A32" s="4" t="s">
        <v>126</v>
      </c>
      <c r="B32" s="5">
        <f>VLOOKUP(A32,Municipios!$A$1:$J$401,4,0)</f>
        <v>6</v>
      </c>
      <c r="C32" s="18">
        <v>9</v>
      </c>
    </row>
    <row r="33" spans="1:3" x14ac:dyDescent="0.25">
      <c r="A33" s="4" t="s">
        <v>108</v>
      </c>
      <c r="B33" s="5">
        <f>VLOOKUP(A33,Municipios!$A$1:$J$401,4,0)</f>
        <v>10</v>
      </c>
      <c r="C33" s="18">
        <v>3</v>
      </c>
    </row>
    <row r="34" spans="1:3" x14ac:dyDescent="0.25">
      <c r="A34" s="4" t="s">
        <v>13</v>
      </c>
      <c r="B34" s="5">
        <f>VLOOKUP(A34,Municipios!$A$1:$J$401,4,0)</f>
        <v>2</v>
      </c>
      <c r="C34" s="18">
        <v>7</v>
      </c>
    </row>
    <row r="35" spans="1:3" x14ac:dyDescent="0.25">
      <c r="A35" s="4" t="s">
        <v>144</v>
      </c>
      <c r="B35" s="5">
        <f>VLOOKUP(A35,Municipios!$A$1:$J$401,4,0)</f>
        <v>8</v>
      </c>
      <c r="C35" s="18">
        <v>2</v>
      </c>
    </row>
    <row r="36" spans="1:3" x14ac:dyDescent="0.25">
      <c r="A36" s="4" t="s">
        <v>854</v>
      </c>
      <c r="B36" s="5" t="e">
        <f>VLOOKUP(A36,Municipios!$A$1:$J$401,4,0)</f>
        <v>#N/A</v>
      </c>
      <c r="C36" s="18">
        <v>1</v>
      </c>
    </row>
    <row r="37" spans="1:3" x14ac:dyDescent="0.25">
      <c r="A37" s="4" t="s">
        <v>156</v>
      </c>
      <c r="B37" s="5">
        <f>VLOOKUP(A37,Municipios!$A$1:$J$401,4,0)</f>
        <v>10</v>
      </c>
      <c r="C37" s="18">
        <v>7</v>
      </c>
    </row>
    <row r="38" spans="1:3" x14ac:dyDescent="0.25">
      <c r="A38" s="4" t="s">
        <v>283</v>
      </c>
      <c r="B38" s="5">
        <f>VLOOKUP(A38,Municipios!$A$1:$J$401,4,0)</f>
        <v>12</v>
      </c>
      <c r="C38" s="18">
        <v>1</v>
      </c>
    </row>
    <row r="39" spans="1:3" x14ac:dyDescent="0.25">
      <c r="A39" s="4" t="s">
        <v>112</v>
      </c>
      <c r="B39" s="5">
        <f>VLOOKUP(A39,Municipios!$A$1:$J$401,4,0)</f>
        <v>19</v>
      </c>
      <c r="C39" s="18">
        <v>7</v>
      </c>
    </row>
    <row r="40" spans="1:3" x14ac:dyDescent="0.25">
      <c r="A40" s="4" t="s">
        <v>14</v>
      </c>
      <c r="B40" s="5">
        <f>VLOOKUP(A40,Municipios!$A$1:$J$401,4,0)</f>
        <v>17</v>
      </c>
      <c r="C40" s="18">
        <v>20</v>
      </c>
    </row>
    <row r="41" spans="1:3" x14ac:dyDescent="0.25">
      <c r="A41" s="4" t="s">
        <v>289</v>
      </c>
      <c r="B41" s="5">
        <f>VLOOKUP(A41,Municipios!$A$1:$J$401,4,0)</f>
        <v>16</v>
      </c>
      <c r="C41" s="18">
        <v>1</v>
      </c>
    </row>
    <row r="42" spans="1:3" x14ac:dyDescent="0.25">
      <c r="A42" s="4" t="s">
        <v>295</v>
      </c>
      <c r="B42" s="5">
        <f>VLOOKUP(A42,Municipios!$A$1:$J$401,4,0)</f>
        <v>2</v>
      </c>
      <c r="C42" s="18">
        <v>3</v>
      </c>
    </row>
    <row r="43" spans="1:3" x14ac:dyDescent="0.25">
      <c r="A43" s="4" t="s">
        <v>152</v>
      </c>
      <c r="B43" s="5">
        <f>VLOOKUP(A43,Municipios!$A$1:$J$401,4,0)</f>
        <v>10</v>
      </c>
      <c r="C43" s="18">
        <v>2</v>
      </c>
    </row>
    <row r="44" spans="1:3" x14ac:dyDescent="0.25">
      <c r="A44" s="4" t="s">
        <v>298</v>
      </c>
      <c r="B44" s="5">
        <f>VLOOKUP(A44,Municipios!$A$1:$J$401,4,0)</f>
        <v>2</v>
      </c>
      <c r="C44" s="18">
        <v>5</v>
      </c>
    </row>
    <row r="45" spans="1:3" x14ac:dyDescent="0.25">
      <c r="A45" s="4" t="s">
        <v>15</v>
      </c>
      <c r="B45" s="5">
        <f>VLOOKUP(A45,Municipios!$A$1:$J$401,4,0)</f>
        <v>2</v>
      </c>
      <c r="C45" s="18">
        <v>24</v>
      </c>
    </row>
    <row r="46" spans="1:3" x14ac:dyDescent="0.25">
      <c r="A46" s="4" t="s">
        <v>16</v>
      </c>
      <c r="B46" s="5">
        <f>VLOOKUP(A46,Municipios!$A$1:$J$401,4,0)</f>
        <v>2</v>
      </c>
      <c r="C46" s="18">
        <v>1</v>
      </c>
    </row>
    <row r="47" spans="1:3" x14ac:dyDescent="0.25">
      <c r="A47" s="4" t="s">
        <v>17</v>
      </c>
      <c r="B47" s="5">
        <f>VLOOKUP(A47,Municipios!$A$1:$J$401,4,0)</f>
        <v>11</v>
      </c>
      <c r="C47" s="18">
        <v>19</v>
      </c>
    </row>
    <row r="48" spans="1:3" x14ac:dyDescent="0.25">
      <c r="A48" s="4" t="s">
        <v>302</v>
      </c>
      <c r="B48" s="5">
        <f>VLOOKUP(A48,Municipios!$A$1:$J$401,4,0)</f>
        <v>22</v>
      </c>
      <c r="C48" s="18">
        <v>1</v>
      </c>
    </row>
    <row r="49" spans="1:3" x14ac:dyDescent="0.25">
      <c r="A49" s="4" t="s">
        <v>18</v>
      </c>
      <c r="B49" s="5" t="e">
        <f>VLOOKUP(A49,Municipios!$A$1:$J$401,4,0)</f>
        <v>#N/A</v>
      </c>
      <c r="C49" s="18">
        <v>1</v>
      </c>
    </row>
    <row r="50" spans="1:3" x14ac:dyDescent="0.25">
      <c r="A50" s="4" t="s">
        <v>136</v>
      </c>
      <c r="B50" s="5">
        <f>VLOOKUP(A50,Municipios!$A$1:$J$401,4,0)</f>
        <v>5</v>
      </c>
      <c r="C50" s="18">
        <v>4</v>
      </c>
    </row>
    <row r="51" spans="1:3" x14ac:dyDescent="0.25">
      <c r="A51" s="4" t="s">
        <v>19</v>
      </c>
      <c r="B51" s="5">
        <f>VLOOKUP(A51,Municipios!$A$1:$J$401,4,0)</f>
        <v>10</v>
      </c>
      <c r="C51" s="18">
        <v>1</v>
      </c>
    </row>
    <row r="52" spans="1:3" x14ac:dyDescent="0.25">
      <c r="A52" s="4" t="s">
        <v>20</v>
      </c>
      <c r="B52" s="5">
        <f>VLOOKUP(A52,Municipios!$A$1:$J$401,4,0)</f>
        <v>3</v>
      </c>
      <c r="C52" s="18">
        <v>6</v>
      </c>
    </row>
    <row r="53" spans="1:3" x14ac:dyDescent="0.25">
      <c r="A53" s="4" t="s">
        <v>311</v>
      </c>
      <c r="B53" s="5">
        <f>VLOOKUP(A53,Municipios!$A$1:$J$401,4,0)</f>
        <v>19</v>
      </c>
      <c r="C53" s="18">
        <v>2</v>
      </c>
    </row>
    <row r="54" spans="1:3" x14ac:dyDescent="0.25">
      <c r="A54" s="4" t="s">
        <v>21</v>
      </c>
      <c r="B54" s="5">
        <f>VLOOKUP(A54,Municipios!$A$1:$J$401,4,0)</f>
        <v>10</v>
      </c>
      <c r="C54" s="18">
        <v>75</v>
      </c>
    </row>
    <row r="55" spans="1:3" x14ac:dyDescent="0.25">
      <c r="A55" s="4" t="s">
        <v>22</v>
      </c>
      <c r="B55" s="5">
        <f>VLOOKUP(A55,Municipios!$A$1:$J$401,4,0)</f>
        <v>3</v>
      </c>
      <c r="C55" s="18">
        <v>43</v>
      </c>
    </row>
    <row r="56" spans="1:3" x14ac:dyDescent="0.25">
      <c r="A56" s="4" t="s">
        <v>316</v>
      </c>
      <c r="B56" s="5">
        <f>VLOOKUP(A56,Municipios!$A$1:$J$401,4,0)</f>
        <v>17</v>
      </c>
      <c r="C56" s="18">
        <v>3</v>
      </c>
    </row>
    <row r="57" spans="1:3" x14ac:dyDescent="0.25">
      <c r="A57" s="4" t="s">
        <v>101</v>
      </c>
      <c r="B57" s="5">
        <f>VLOOKUP(A57,Municipios!$A$1:$J$401,4,0)</f>
        <v>10</v>
      </c>
      <c r="C57" s="18">
        <v>3</v>
      </c>
    </row>
    <row r="58" spans="1:3" x14ac:dyDescent="0.25">
      <c r="A58" s="4" t="s">
        <v>23</v>
      </c>
      <c r="B58" s="5">
        <f>VLOOKUP(A58,Municipios!$A$1:$J$401,4,0)</f>
        <v>7</v>
      </c>
      <c r="C58" s="18">
        <v>11</v>
      </c>
    </row>
    <row r="59" spans="1:3" x14ac:dyDescent="0.25">
      <c r="A59" s="4" t="s">
        <v>24</v>
      </c>
      <c r="B59" s="5">
        <f>VLOOKUP(A59,Municipios!$A$1:$J$401,4,0)</f>
        <v>13</v>
      </c>
      <c r="C59" s="18">
        <v>3</v>
      </c>
    </row>
    <row r="60" spans="1:3" x14ac:dyDescent="0.25">
      <c r="A60" s="4" t="s">
        <v>157</v>
      </c>
      <c r="B60" s="5">
        <f>VLOOKUP(A60,Municipios!$A$1:$J$401,4,0)</f>
        <v>13</v>
      </c>
      <c r="C60" s="18">
        <v>7</v>
      </c>
    </row>
    <row r="61" spans="1:3" x14ac:dyDescent="0.25">
      <c r="A61" s="4" t="s">
        <v>129</v>
      </c>
      <c r="B61" s="5">
        <f>VLOOKUP(A61,Municipios!$A$1:$J$401,4,0)</f>
        <v>7</v>
      </c>
      <c r="C61" s="18">
        <v>1</v>
      </c>
    </row>
    <row r="62" spans="1:3" x14ac:dyDescent="0.25">
      <c r="A62" s="4" t="s">
        <v>25</v>
      </c>
      <c r="B62" s="5">
        <f>VLOOKUP(A62,Municipios!$A$1:$J$401,4,0)</f>
        <v>2</v>
      </c>
      <c r="C62" s="18">
        <v>50</v>
      </c>
    </row>
    <row r="63" spans="1:3" x14ac:dyDescent="0.25">
      <c r="A63" s="4" t="s">
        <v>326</v>
      </c>
      <c r="B63" s="5">
        <f>VLOOKUP(A63,Municipios!$A$1:$J$401,4,0)</f>
        <v>15</v>
      </c>
      <c r="C63" s="18">
        <v>5</v>
      </c>
    </row>
    <row r="64" spans="1:3" x14ac:dyDescent="0.25">
      <c r="A64" s="4" t="s">
        <v>124</v>
      </c>
      <c r="B64" s="5">
        <f>VLOOKUP(A64,Municipios!$A$1:$J$401,4,0)</f>
        <v>19</v>
      </c>
      <c r="C64" s="18">
        <v>3</v>
      </c>
    </row>
    <row r="65" spans="1:3" x14ac:dyDescent="0.25">
      <c r="A65" s="4" t="s">
        <v>26</v>
      </c>
      <c r="B65" s="5">
        <f>VLOOKUP(A65,Municipios!$A$1:$J$401,4,0)</f>
        <v>2</v>
      </c>
      <c r="C65" s="18">
        <v>2</v>
      </c>
    </row>
    <row r="66" spans="1:3" x14ac:dyDescent="0.25">
      <c r="A66" s="4" t="s">
        <v>332</v>
      </c>
      <c r="B66" s="5">
        <f>VLOOKUP(A66,Municipios!$A$1:$J$401,4,0)</f>
        <v>10</v>
      </c>
      <c r="C66" s="18">
        <v>2</v>
      </c>
    </row>
    <row r="67" spans="1:3" x14ac:dyDescent="0.25">
      <c r="A67" s="4" t="s">
        <v>27</v>
      </c>
      <c r="B67" s="5">
        <f>VLOOKUP(A67,Municipios!$A$1:$J$401,4,0)</f>
        <v>18</v>
      </c>
      <c r="C67" s="18">
        <v>9</v>
      </c>
    </row>
    <row r="68" spans="1:3" x14ac:dyDescent="0.25">
      <c r="A68" s="4" t="s">
        <v>140</v>
      </c>
      <c r="B68" s="5">
        <f>VLOOKUP(A68,Municipios!$A$1:$J$401,4,0)</f>
        <v>7</v>
      </c>
      <c r="C68" s="18">
        <v>4</v>
      </c>
    </row>
    <row r="69" spans="1:3" x14ac:dyDescent="0.25">
      <c r="A69" s="4" t="s">
        <v>337</v>
      </c>
      <c r="B69" s="5">
        <f>VLOOKUP(A69,Municipios!$A$1:$J$401,4,0)</f>
        <v>11</v>
      </c>
      <c r="C69" s="18">
        <v>2</v>
      </c>
    </row>
    <row r="70" spans="1:3" x14ac:dyDescent="0.25">
      <c r="A70" s="4" t="s">
        <v>344</v>
      </c>
      <c r="B70" s="5">
        <f>VLOOKUP(A70,Municipios!$A$1:$J$401,4,0)</f>
        <v>6</v>
      </c>
      <c r="C70" s="18">
        <v>1</v>
      </c>
    </row>
    <row r="71" spans="1:3" x14ac:dyDescent="0.25">
      <c r="A71" s="4" t="s">
        <v>339</v>
      </c>
      <c r="B71" s="5">
        <f>VLOOKUP(A71,Municipios!$A$1:$J$401,4,0)</f>
        <v>8</v>
      </c>
      <c r="C71" s="18">
        <v>1</v>
      </c>
    </row>
    <row r="72" spans="1:3" x14ac:dyDescent="0.25">
      <c r="A72" s="4" t="s">
        <v>139</v>
      </c>
      <c r="B72" s="5">
        <f>VLOOKUP(A72,Municipios!$A$1:$J$401,4,0)</f>
        <v>14</v>
      </c>
      <c r="C72" s="18">
        <v>1</v>
      </c>
    </row>
    <row r="73" spans="1:3" x14ac:dyDescent="0.25">
      <c r="A73" s="4" t="s">
        <v>346</v>
      </c>
      <c r="B73" s="5">
        <f>VLOOKUP(A73,Municipios!$A$1:$J$401,4,0)</f>
        <v>22</v>
      </c>
      <c r="C73" s="18">
        <v>1</v>
      </c>
    </row>
    <row r="74" spans="1:3" x14ac:dyDescent="0.25">
      <c r="A74" s="4" t="s">
        <v>28</v>
      </c>
      <c r="B74" s="5">
        <f>VLOOKUP(A74,Municipios!$A$1:$J$401,4,0)</f>
        <v>2</v>
      </c>
      <c r="C74" s="18">
        <v>368</v>
      </c>
    </row>
    <row r="75" spans="1:3" x14ac:dyDescent="0.25">
      <c r="A75" s="4" t="s">
        <v>354</v>
      </c>
      <c r="B75" s="5">
        <f>VLOOKUP(A75,Municipios!$A$1:$J$401,4,0)</f>
        <v>10</v>
      </c>
      <c r="C75" s="18">
        <v>4</v>
      </c>
    </row>
    <row r="76" spans="1:3" x14ac:dyDescent="0.25">
      <c r="A76" s="4" t="s">
        <v>131</v>
      </c>
      <c r="B76" s="5">
        <f>VLOOKUP(A76,Municipios!$A$1:$J$401,4,0)</f>
        <v>8</v>
      </c>
      <c r="C76" s="18">
        <v>14</v>
      </c>
    </row>
    <row r="77" spans="1:3" x14ac:dyDescent="0.25">
      <c r="A77" s="4" t="s">
        <v>361</v>
      </c>
      <c r="B77" s="5">
        <f>VLOOKUP(A77,Municipios!$A$1:$J$401,4,0)</f>
        <v>15</v>
      </c>
      <c r="C77" s="18">
        <v>2</v>
      </c>
    </row>
    <row r="78" spans="1:3" x14ac:dyDescent="0.25">
      <c r="A78" s="4" t="s">
        <v>363</v>
      </c>
      <c r="B78" s="5">
        <f>VLOOKUP(A78,Municipios!$A$1:$J$401,4,0)</f>
        <v>8</v>
      </c>
      <c r="C78" s="18">
        <v>1</v>
      </c>
    </row>
    <row r="79" spans="1:3" x14ac:dyDescent="0.25">
      <c r="A79" s="4" t="s">
        <v>103</v>
      </c>
      <c r="B79" s="5">
        <f>VLOOKUP(A79,Municipios!$A$1:$J$401,4,0)</f>
        <v>11</v>
      </c>
      <c r="C79" s="18">
        <v>3</v>
      </c>
    </row>
    <row r="80" spans="1:3" x14ac:dyDescent="0.25">
      <c r="A80" s="4" t="s">
        <v>132</v>
      </c>
      <c r="B80" s="5">
        <f>VLOOKUP(A80,Municipios!$A$1:$J$401,4,0)</f>
        <v>12</v>
      </c>
      <c r="C80" s="18">
        <v>1</v>
      </c>
    </row>
    <row r="81" spans="1:3" x14ac:dyDescent="0.25">
      <c r="A81" s="4" t="s">
        <v>29</v>
      </c>
      <c r="B81" s="5">
        <f>VLOOKUP(A81,Municipios!$A$1:$J$401,4,0)</f>
        <v>16</v>
      </c>
      <c r="C81" s="18">
        <v>6</v>
      </c>
    </row>
    <row r="82" spans="1:3" x14ac:dyDescent="0.25">
      <c r="A82" s="4" t="s">
        <v>30</v>
      </c>
      <c r="B82" s="5">
        <f>VLOOKUP(A82,Municipios!$A$1:$J$401,4,0)</f>
        <v>2</v>
      </c>
      <c r="C82" s="18">
        <v>31</v>
      </c>
    </row>
    <row r="83" spans="1:3" x14ac:dyDescent="0.25">
      <c r="A83" s="4" t="s">
        <v>118</v>
      </c>
      <c r="B83" s="5">
        <f>VLOOKUP(A83,Municipios!$A$1:$J$401,4,0)</f>
        <v>15</v>
      </c>
      <c r="C83" s="18">
        <v>5</v>
      </c>
    </row>
    <row r="84" spans="1:3" x14ac:dyDescent="0.25">
      <c r="A84" s="4" t="s">
        <v>387</v>
      </c>
      <c r="B84" s="5">
        <f>VLOOKUP(A84,Municipios!$A$1:$J$401,4,0)</f>
        <v>17</v>
      </c>
      <c r="C84" s="18">
        <v>1</v>
      </c>
    </row>
    <row r="85" spans="1:3" x14ac:dyDescent="0.25">
      <c r="A85" s="4" t="s">
        <v>389</v>
      </c>
      <c r="B85" s="5">
        <f>VLOOKUP(A85,Municipios!$A$1:$J$401,4,0)</f>
        <v>15</v>
      </c>
      <c r="C85" s="18">
        <v>3</v>
      </c>
    </row>
    <row r="86" spans="1:3" x14ac:dyDescent="0.25">
      <c r="A86" s="4" t="s">
        <v>99</v>
      </c>
      <c r="B86" s="5">
        <f>VLOOKUP(A86,Municipios!$A$1:$J$401,4,0)</f>
        <v>10</v>
      </c>
      <c r="C86" s="18">
        <v>1</v>
      </c>
    </row>
    <row r="87" spans="1:3" x14ac:dyDescent="0.25">
      <c r="A87" s="4" t="s">
        <v>31</v>
      </c>
      <c r="B87" s="5" t="e">
        <f>VLOOKUP(A87,Municipios!$A$1:$J$401,4,0)</f>
        <v>#N/A</v>
      </c>
      <c r="C87" s="18">
        <v>1</v>
      </c>
    </row>
    <row r="88" spans="1:3" x14ac:dyDescent="0.25">
      <c r="A88" s="4" t="s">
        <v>32</v>
      </c>
      <c r="B88" s="5">
        <f>VLOOKUP(A88,Municipios!$A$1:$J$401,4,0)</f>
        <v>9</v>
      </c>
      <c r="C88" s="18">
        <v>41</v>
      </c>
    </row>
    <row r="89" spans="1:3" x14ac:dyDescent="0.25">
      <c r="A89" s="4" t="s">
        <v>33</v>
      </c>
      <c r="B89" s="5">
        <f>VLOOKUP(A89,Municipios!$A$1:$J$401,4,0)</f>
        <v>8</v>
      </c>
      <c r="C89" s="18">
        <v>17</v>
      </c>
    </row>
    <row r="90" spans="1:3" x14ac:dyDescent="0.25">
      <c r="A90" s="4" t="s">
        <v>34</v>
      </c>
      <c r="B90" s="5" t="e">
        <f>VLOOKUP(A90,Municipios!$A$1:$J$401,4,0)</f>
        <v>#N/A</v>
      </c>
      <c r="C90" s="18">
        <v>1</v>
      </c>
    </row>
    <row r="91" spans="1:3" x14ac:dyDescent="0.25">
      <c r="A91" s="4" t="s">
        <v>401</v>
      </c>
      <c r="B91" s="5">
        <f>VLOOKUP(A91,Municipios!$A$1:$J$401,4,0)</f>
        <v>11</v>
      </c>
      <c r="C91" s="18">
        <v>1</v>
      </c>
    </row>
    <row r="92" spans="1:3" x14ac:dyDescent="0.25">
      <c r="A92" s="4" t="s">
        <v>403</v>
      </c>
      <c r="B92" s="5">
        <f>VLOOKUP(A92,Municipios!$A$1:$J$401,4,0)</f>
        <v>5</v>
      </c>
      <c r="C92" s="18">
        <v>1</v>
      </c>
    </row>
    <row r="93" spans="1:3" x14ac:dyDescent="0.25">
      <c r="A93" s="4" t="s">
        <v>123</v>
      </c>
      <c r="B93" s="5">
        <f>VLOOKUP(A93,Municipios!$A$1:$J$401,4,0)</f>
        <v>20</v>
      </c>
      <c r="C93" s="18">
        <v>9</v>
      </c>
    </row>
    <row r="94" spans="1:3" x14ac:dyDescent="0.25">
      <c r="A94" s="4" t="s">
        <v>418</v>
      </c>
      <c r="B94" s="5">
        <f>VLOOKUP(A94,Municipios!$A$1:$J$401,4,0)</f>
        <v>10</v>
      </c>
      <c r="C94" s="18">
        <v>5</v>
      </c>
    </row>
    <row r="95" spans="1:3" x14ac:dyDescent="0.25">
      <c r="A95" s="4" t="s">
        <v>35</v>
      </c>
      <c r="B95" s="5">
        <f>VLOOKUP(A95,Municipios!$A$1:$J$401,4,0)</f>
        <v>5</v>
      </c>
      <c r="C95" s="18">
        <v>20</v>
      </c>
    </row>
    <row r="96" spans="1:3" x14ac:dyDescent="0.25">
      <c r="A96" s="4" t="s">
        <v>36</v>
      </c>
      <c r="B96" s="5">
        <f>VLOOKUP(A96,Municipios!$A$1:$J$401,4,0)</f>
        <v>1</v>
      </c>
      <c r="C96" s="18">
        <v>1</v>
      </c>
    </row>
    <row r="97" spans="1:3" x14ac:dyDescent="0.25">
      <c r="A97" s="4" t="s">
        <v>114</v>
      </c>
      <c r="B97" s="5">
        <f>VLOOKUP(A97,Municipios!$A$1:$J$401,4,0)</f>
        <v>1</v>
      </c>
      <c r="C97" s="18">
        <v>3</v>
      </c>
    </row>
    <row r="98" spans="1:3" x14ac:dyDescent="0.25">
      <c r="A98" s="4" t="s">
        <v>37</v>
      </c>
      <c r="B98" s="5" t="e">
        <f>VLOOKUP(A98,Municipios!$A$1:$J$401,4,0)</f>
        <v>#N/A</v>
      </c>
      <c r="C98" s="18">
        <v>1</v>
      </c>
    </row>
    <row r="99" spans="1:3" x14ac:dyDescent="0.25">
      <c r="A99" s="4" t="s">
        <v>121</v>
      </c>
      <c r="B99" s="5">
        <f>VLOOKUP(A99,Municipios!$A$1:$J$401,4,0)</f>
        <v>19</v>
      </c>
      <c r="C99" s="18">
        <v>2</v>
      </c>
    </row>
    <row r="100" spans="1:3" x14ac:dyDescent="0.25">
      <c r="A100" s="4" t="s">
        <v>425</v>
      </c>
      <c r="B100" s="5">
        <f>VLOOKUP(A100,Municipios!$A$1:$J$401,4,0)</f>
        <v>10</v>
      </c>
      <c r="C100" s="18">
        <v>1</v>
      </c>
    </row>
    <row r="101" spans="1:3" x14ac:dyDescent="0.25">
      <c r="A101" s="4" t="s">
        <v>38</v>
      </c>
      <c r="B101" s="5">
        <f>VLOOKUP(A101,Municipios!$A$1:$J$401,4,0)</f>
        <v>17</v>
      </c>
      <c r="C101" s="18">
        <v>11</v>
      </c>
    </row>
    <row r="102" spans="1:3" x14ac:dyDescent="0.25">
      <c r="A102" s="4" t="s">
        <v>39</v>
      </c>
      <c r="B102" s="5">
        <f>VLOOKUP(A102,Municipios!$A$1:$J$401,4,0)</f>
        <v>21</v>
      </c>
      <c r="C102" s="18">
        <v>2</v>
      </c>
    </row>
    <row r="103" spans="1:3" x14ac:dyDescent="0.25">
      <c r="A103" s="4" t="s">
        <v>443</v>
      </c>
      <c r="B103" s="5">
        <f>VLOOKUP(A103,Municipios!$A$1:$J$401,4,0)</f>
        <v>3</v>
      </c>
      <c r="C103" s="18">
        <v>3</v>
      </c>
    </row>
    <row r="104" spans="1:3" x14ac:dyDescent="0.25">
      <c r="A104" s="4" t="s">
        <v>40</v>
      </c>
      <c r="B104" s="5">
        <f>VLOOKUP(A104,Municipios!$A$1:$J$401,4,0)</f>
        <v>4</v>
      </c>
      <c r="C104" s="18">
        <v>15</v>
      </c>
    </row>
    <row r="105" spans="1:3" x14ac:dyDescent="0.25">
      <c r="A105" s="4" t="s">
        <v>106</v>
      </c>
      <c r="B105" s="5">
        <f>VLOOKUP(A105,Municipios!$A$1:$J$401,4,0)</f>
        <v>11</v>
      </c>
      <c r="C105" s="18">
        <v>10</v>
      </c>
    </row>
    <row r="106" spans="1:3" x14ac:dyDescent="0.25">
      <c r="A106" s="4" t="s">
        <v>41</v>
      </c>
      <c r="B106" s="5">
        <f>VLOOKUP(A106,Municipios!$A$1:$J$401,4,0)</f>
        <v>15</v>
      </c>
      <c r="C106" s="18">
        <v>1</v>
      </c>
    </row>
    <row r="107" spans="1:3" x14ac:dyDescent="0.25">
      <c r="A107" s="4" t="s">
        <v>853</v>
      </c>
      <c r="B107" s="5" t="e">
        <f>VLOOKUP(A107,Municipios!$A$1:$J$401,4,0)</f>
        <v>#N/A</v>
      </c>
      <c r="C107" s="18">
        <v>1</v>
      </c>
    </row>
    <row r="108" spans="1:3" x14ac:dyDescent="0.25">
      <c r="A108" s="4" t="s">
        <v>145</v>
      </c>
      <c r="B108" s="5">
        <f>VLOOKUP(A108,Municipios!$A$1:$J$401,4,0)</f>
        <v>2</v>
      </c>
      <c r="C108" s="18">
        <v>17</v>
      </c>
    </row>
    <row r="109" spans="1:3" x14ac:dyDescent="0.25">
      <c r="A109" s="4" t="s">
        <v>860</v>
      </c>
      <c r="B109" s="5" t="e">
        <f>VLOOKUP(A109,Municipios!$A$1:$J$401,4,0)</f>
        <v>#N/A</v>
      </c>
      <c r="C109" s="18">
        <v>2</v>
      </c>
    </row>
    <row r="110" spans="1:3" x14ac:dyDescent="0.25">
      <c r="A110" s="4" t="s">
        <v>464</v>
      </c>
      <c r="B110" s="5">
        <f>VLOOKUP(A110,Municipios!$A$1:$J$401,4,0)</f>
        <v>22</v>
      </c>
      <c r="C110" s="18">
        <v>7</v>
      </c>
    </row>
    <row r="111" spans="1:3" x14ac:dyDescent="0.25">
      <c r="A111" s="4" t="s">
        <v>42</v>
      </c>
      <c r="B111" s="5">
        <f>VLOOKUP(A111,Municipios!$A$1:$J$401,4,0)</f>
        <v>15</v>
      </c>
      <c r="C111" s="18">
        <v>1</v>
      </c>
    </row>
    <row r="112" spans="1:3" x14ac:dyDescent="0.25">
      <c r="A112" s="4" t="s">
        <v>116</v>
      </c>
      <c r="B112" s="5">
        <f>VLOOKUP(A112,Municipios!$A$1:$J$401,4,0)</f>
        <v>19</v>
      </c>
      <c r="C112" s="18">
        <v>9</v>
      </c>
    </row>
    <row r="113" spans="1:3" x14ac:dyDescent="0.25">
      <c r="A113" s="4" t="s">
        <v>470</v>
      </c>
      <c r="B113" s="5">
        <f>VLOOKUP(A113,Municipios!$A$1:$J$401,4,0)</f>
        <v>17</v>
      </c>
      <c r="C113" s="18">
        <v>4</v>
      </c>
    </row>
    <row r="114" spans="1:3" x14ac:dyDescent="0.25">
      <c r="A114" s="4" t="s">
        <v>43</v>
      </c>
      <c r="B114" s="5">
        <f>VLOOKUP(A114,Municipios!$A$1:$J$401,4,0)</f>
        <v>3</v>
      </c>
      <c r="C114" s="18">
        <v>12</v>
      </c>
    </row>
    <row r="115" spans="1:3" x14ac:dyDescent="0.25">
      <c r="A115" s="4" t="s">
        <v>44</v>
      </c>
      <c r="B115" s="5" t="e">
        <f>VLOOKUP(A115,Municipios!$A$1:$J$401,4,0)</f>
        <v>#N/A</v>
      </c>
      <c r="C115" s="18">
        <v>1</v>
      </c>
    </row>
    <row r="116" spans="1:3" x14ac:dyDescent="0.25">
      <c r="A116" s="4" t="s">
        <v>45</v>
      </c>
      <c r="B116" s="5">
        <f>VLOOKUP(A116,Municipios!$A$1:$J$401,4,0)</f>
        <v>16</v>
      </c>
      <c r="C116" s="18">
        <v>3</v>
      </c>
    </row>
    <row r="117" spans="1:3" x14ac:dyDescent="0.25">
      <c r="A117" s="4" t="s">
        <v>46</v>
      </c>
      <c r="B117" s="5">
        <f>VLOOKUP(A117,Municipios!$A$1:$J$401,4,0)</f>
        <v>22</v>
      </c>
      <c r="C117" s="18">
        <v>3</v>
      </c>
    </row>
    <row r="118" spans="1:3" x14ac:dyDescent="0.25">
      <c r="A118" s="4" t="s">
        <v>483</v>
      </c>
      <c r="B118" s="5">
        <f>VLOOKUP(A118,Municipios!$A$1:$J$401,4,0)</f>
        <v>17</v>
      </c>
      <c r="C118" s="18">
        <v>2</v>
      </c>
    </row>
    <row r="119" spans="1:3" x14ac:dyDescent="0.25">
      <c r="A119" s="4" t="s">
        <v>485</v>
      </c>
      <c r="B119" s="5">
        <f>VLOOKUP(A119,Municipios!$A$1:$J$401,4,0)</f>
        <v>10</v>
      </c>
      <c r="C119" s="18">
        <v>1</v>
      </c>
    </row>
    <row r="120" spans="1:3" x14ac:dyDescent="0.25">
      <c r="A120" s="4" t="s">
        <v>137</v>
      </c>
      <c r="B120" s="5">
        <f>VLOOKUP(A120,Municipios!$A$1:$J$401,4,0)</f>
        <v>19</v>
      </c>
      <c r="C120" s="18">
        <v>3</v>
      </c>
    </row>
    <row r="121" spans="1:3" x14ac:dyDescent="0.25">
      <c r="A121" s="4" t="s">
        <v>47</v>
      </c>
      <c r="B121" s="5" t="e">
        <f>VLOOKUP(A121,Municipios!$A$1:$J$401,4,0)</f>
        <v>#N/A</v>
      </c>
      <c r="C121" s="18">
        <v>1</v>
      </c>
    </row>
    <row r="122" spans="1:3" x14ac:dyDescent="0.25">
      <c r="A122" s="4" t="s">
        <v>875</v>
      </c>
      <c r="B122" s="5" t="e">
        <f>VLOOKUP(A122,Municipios!$A$1:$J$401,4,0)</f>
        <v>#N/A</v>
      </c>
      <c r="C122" s="18">
        <v>1</v>
      </c>
    </row>
    <row r="123" spans="1:3" x14ac:dyDescent="0.25">
      <c r="A123" s="4" t="s">
        <v>48</v>
      </c>
      <c r="B123" s="5">
        <f>VLOOKUP(A123,Municipios!$A$1:$J$401,4,0)</f>
        <v>19</v>
      </c>
      <c r="C123" s="18">
        <v>1</v>
      </c>
    </row>
    <row r="124" spans="1:3" x14ac:dyDescent="0.25">
      <c r="A124" s="4" t="s">
        <v>49</v>
      </c>
      <c r="B124" s="5" t="e">
        <f>VLOOKUP(A124,Municipios!$A$1:$J$401,4,0)</f>
        <v>#N/A</v>
      </c>
      <c r="C124" s="18">
        <v>1</v>
      </c>
    </row>
    <row r="125" spans="1:3" x14ac:dyDescent="0.25">
      <c r="A125" s="4" t="s">
        <v>489</v>
      </c>
      <c r="B125" s="5">
        <f>VLOOKUP(A125,Municipios!$A$1:$J$401,4,0)</f>
        <v>11</v>
      </c>
      <c r="C125" s="18">
        <v>1</v>
      </c>
    </row>
    <row r="126" spans="1:3" x14ac:dyDescent="0.25">
      <c r="A126" s="4" t="s">
        <v>491</v>
      </c>
      <c r="B126" s="5">
        <f>VLOOKUP(A126,Municipios!$A$1:$J$401,4,0)</f>
        <v>13</v>
      </c>
      <c r="C126" s="18">
        <v>1</v>
      </c>
    </row>
    <row r="127" spans="1:3" x14ac:dyDescent="0.25">
      <c r="A127" s="4" t="s">
        <v>50</v>
      </c>
      <c r="B127" s="5" t="e">
        <f>VLOOKUP(A127,Municipios!$A$1:$J$401,4,0)</f>
        <v>#N/A</v>
      </c>
      <c r="C127" s="18">
        <v>1</v>
      </c>
    </row>
    <row r="128" spans="1:3" x14ac:dyDescent="0.25">
      <c r="A128" s="4" t="s">
        <v>51</v>
      </c>
      <c r="B128" s="5">
        <f>VLOOKUP(A128,Municipios!$A$1:$J$401,4,0)</f>
        <v>2</v>
      </c>
      <c r="C128" s="18">
        <v>4</v>
      </c>
    </row>
    <row r="129" spans="1:3" x14ac:dyDescent="0.25">
      <c r="A129" s="4" t="s">
        <v>120</v>
      </c>
      <c r="B129" s="5">
        <f>VLOOKUP(A129,Municipios!$A$1:$J$401,4,0)</f>
        <v>5</v>
      </c>
      <c r="C129" s="18">
        <v>5</v>
      </c>
    </row>
    <row r="130" spans="1:3" x14ac:dyDescent="0.25">
      <c r="A130" s="4" t="s">
        <v>871</v>
      </c>
      <c r="B130" s="5" t="e">
        <f>VLOOKUP(A130,Municipios!$A$1:$J$401,4,0)</f>
        <v>#N/A</v>
      </c>
      <c r="C130" s="18">
        <v>1</v>
      </c>
    </row>
    <row r="131" spans="1:3" x14ac:dyDescent="0.25">
      <c r="A131" s="4" t="s">
        <v>52</v>
      </c>
      <c r="B131" s="5">
        <f>VLOOKUP(A131,Municipios!$A$1:$J$401,4,0)</f>
        <v>17</v>
      </c>
      <c r="C131" s="18">
        <v>68</v>
      </c>
    </row>
    <row r="132" spans="1:3" x14ac:dyDescent="0.25">
      <c r="A132" s="4" t="s">
        <v>53</v>
      </c>
      <c r="B132" s="5" t="e">
        <f>VLOOKUP(A132,Municipios!$A$1:$J$401,4,0)</f>
        <v>#N/A</v>
      </c>
      <c r="C132" s="18">
        <v>1</v>
      </c>
    </row>
    <row r="133" spans="1:3" x14ac:dyDescent="0.25">
      <c r="A133" s="4" t="s">
        <v>54</v>
      </c>
      <c r="B133" s="5" t="e">
        <f>VLOOKUP(A133,Municipios!$A$1:$J$401,4,0)</f>
        <v>#N/A</v>
      </c>
      <c r="C133" s="18">
        <v>3</v>
      </c>
    </row>
    <row r="134" spans="1:3" x14ac:dyDescent="0.25">
      <c r="A134" s="4" t="s">
        <v>515</v>
      </c>
      <c r="B134" s="5">
        <f>VLOOKUP(A134,Municipios!$A$1:$J$401,4,0)</f>
        <v>4</v>
      </c>
      <c r="C134" s="18">
        <v>3</v>
      </c>
    </row>
    <row r="135" spans="1:3" x14ac:dyDescent="0.25">
      <c r="A135" s="4" t="s">
        <v>517</v>
      </c>
      <c r="B135" s="5">
        <f>VLOOKUP(A135,Municipios!$A$1:$J$401,4,0)</f>
        <v>11</v>
      </c>
      <c r="C135" s="18">
        <v>3</v>
      </c>
    </row>
    <row r="136" spans="1:3" x14ac:dyDescent="0.25">
      <c r="A136" s="4" t="s">
        <v>55</v>
      </c>
      <c r="B136" s="5">
        <f>VLOOKUP(A136,Municipios!$A$1:$J$401,4,0)</f>
        <v>15</v>
      </c>
      <c r="C136" s="18">
        <v>1</v>
      </c>
    </row>
    <row r="137" spans="1:3" x14ac:dyDescent="0.25">
      <c r="A137" s="4" t="s">
        <v>153</v>
      </c>
      <c r="B137" s="5">
        <f>VLOOKUP(A137,Municipios!$A$1:$J$401,4,0)</f>
        <v>15</v>
      </c>
      <c r="C137" s="18">
        <v>10</v>
      </c>
    </row>
    <row r="138" spans="1:3" x14ac:dyDescent="0.25">
      <c r="A138" s="4" t="s">
        <v>521</v>
      </c>
      <c r="B138" s="5">
        <f>VLOOKUP(A138,Municipios!$A$1:$J$401,4,0)</f>
        <v>2</v>
      </c>
      <c r="C138" s="18">
        <v>1</v>
      </c>
    </row>
    <row r="139" spans="1:3" x14ac:dyDescent="0.25">
      <c r="A139" s="4" t="s">
        <v>56</v>
      </c>
      <c r="B139" s="5">
        <f>VLOOKUP(A139,Municipios!$A$1:$J$401,4,0)</f>
        <v>7</v>
      </c>
      <c r="C139" s="18">
        <v>1</v>
      </c>
    </row>
    <row r="140" spans="1:3" x14ac:dyDescent="0.25">
      <c r="A140" s="4" t="s">
        <v>526</v>
      </c>
      <c r="B140" s="5">
        <f>VLOOKUP(A140,Municipios!$A$1:$J$401,4,0)</f>
        <v>22</v>
      </c>
      <c r="C140" s="18">
        <v>5</v>
      </c>
    </row>
    <row r="141" spans="1:3" x14ac:dyDescent="0.25">
      <c r="A141" s="4" t="s">
        <v>528</v>
      </c>
      <c r="B141" s="5">
        <f>VLOOKUP(A141,Municipios!$A$1:$J$401,4,0)</f>
        <v>20</v>
      </c>
      <c r="C141" s="18">
        <v>5</v>
      </c>
    </row>
    <row r="142" spans="1:3" x14ac:dyDescent="0.25">
      <c r="A142" s="4" t="s">
        <v>532</v>
      </c>
      <c r="B142" s="5">
        <f>VLOOKUP(A142,Municipios!$A$1:$J$401,4,0)</f>
        <v>15</v>
      </c>
      <c r="C142" s="18">
        <v>1</v>
      </c>
    </row>
    <row r="143" spans="1:3" x14ac:dyDescent="0.25">
      <c r="A143" s="4" t="s">
        <v>534</v>
      </c>
      <c r="B143" s="5">
        <f>VLOOKUP(A143,Municipios!$A$1:$J$401,4,0)</f>
        <v>16</v>
      </c>
      <c r="C143" s="18">
        <v>2</v>
      </c>
    </row>
    <row r="144" spans="1:3" x14ac:dyDescent="0.25">
      <c r="A144" s="4" t="s">
        <v>538</v>
      </c>
      <c r="B144" s="5">
        <f>VLOOKUP(A144,Municipios!$A$1:$J$401,4,0)</f>
        <v>12</v>
      </c>
      <c r="C144" s="18">
        <v>1</v>
      </c>
    </row>
    <row r="145" spans="1:3" x14ac:dyDescent="0.25">
      <c r="A145" s="4" t="s">
        <v>57</v>
      </c>
      <c r="B145" s="5">
        <f>VLOOKUP(A145,Municipios!$A$1:$J$401,4,0)</f>
        <v>15</v>
      </c>
      <c r="C145" s="18">
        <v>63</v>
      </c>
    </row>
    <row r="146" spans="1:3" x14ac:dyDescent="0.25">
      <c r="A146" s="4" t="s">
        <v>105</v>
      </c>
      <c r="B146" s="5">
        <f>VLOOKUP(A146,Municipios!$A$1:$J$401,4,0)</f>
        <v>7</v>
      </c>
      <c r="C146" s="18">
        <v>1</v>
      </c>
    </row>
    <row r="147" spans="1:3" x14ac:dyDescent="0.25">
      <c r="A147" s="4" t="s">
        <v>100</v>
      </c>
      <c r="B147" s="5">
        <f>VLOOKUP(A147,Municipios!$A$1:$J$401,4,0)</f>
        <v>8</v>
      </c>
      <c r="C147" s="18">
        <v>2</v>
      </c>
    </row>
    <row r="148" spans="1:3" x14ac:dyDescent="0.25">
      <c r="A148" s="4" t="s">
        <v>58</v>
      </c>
      <c r="B148" s="5">
        <f>VLOOKUP(A148,Municipios!$A$1:$J$401,4,0)</f>
        <v>16</v>
      </c>
      <c r="C148" s="18">
        <v>2</v>
      </c>
    </row>
    <row r="149" spans="1:3" x14ac:dyDescent="0.25">
      <c r="A149" s="4" t="s">
        <v>125</v>
      </c>
      <c r="B149" s="5">
        <f>VLOOKUP(A149,Municipios!$A$1:$J$401,4,0)</f>
        <v>9</v>
      </c>
      <c r="C149" s="18">
        <v>3</v>
      </c>
    </row>
    <row r="150" spans="1:3" x14ac:dyDescent="0.25">
      <c r="A150" s="4" t="s">
        <v>59</v>
      </c>
      <c r="B150" s="5">
        <f>VLOOKUP(A150,Municipios!$A$1:$J$401,4,0)</f>
        <v>1</v>
      </c>
      <c r="C150" s="18">
        <v>5</v>
      </c>
    </row>
    <row r="151" spans="1:3" x14ac:dyDescent="0.25">
      <c r="A151" s="4" t="s">
        <v>549</v>
      </c>
      <c r="B151" s="5">
        <f>VLOOKUP(A151,Municipios!$A$1:$J$401,4,0)</f>
        <v>22</v>
      </c>
      <c r="C151" s="18">
        <v>1</v>
      </c>
    </row>
    <row r="152" spans="1:3" x14ac:dyDescent="0.25">
      <c r="A152" s="4" t="s">
        <v>60</v>
      </c>
      <c r="B152" s="5">
        <f>VLOOKUP(A152,Municipios!$A$1:$J$401,4,0)</f>
        <v>16</v>
      </c>
      <c r="C152" s="18">
        <v>1</v>
      </c>
    </row>
    <row r="153" spans="1:3" x14ac:dyDescent="0.25">
      <c r="A153" s="4" t="s">
        <v>61</v>
      </c>
      <c r="B153" s="5">
        <f>VLOOKUP(A153,Municipios!$A$1:$J$401,4,0)</f>
        <v>9</v>
      </c>
      <c r="C153" s="18">
        <v>2</v>
      </c>
    </row>
    <row r="154" spans="1:3" x14ac:dyDescent="0.25">
      <c r="A154" s="4" t="s">
        <v>553</v>
      </c>
      <c r="B154" s="5">
        <f>VLOOKUP(A154,Municipios!$A$1:$J$401,4,0)</f>
        <v>20</v>
      </c>
      <c r="C154" s="18">
        <v>1</v>
      </c>
    </row>
    <row r="155" spans="1:3" x14ac:dyDescent="0.25">
      <c r="A155" s="4" t="s">
        <v>561</v>
      </c>
      <c r="B155" s="5">
        <f>VLOOKUP(A155,Municipios!$A$1:$J$401,4,0)</f>
        <v>11</v>
      </c>
      <c r="C155" s="18">
        <v>1</v>
      </c>
    </row>
    <row r="156" spans="1:3" x14ac:dyDescent="0.25">
      <c r="A156" s="4" t="s">
        <v>563</v>
      </c>
      <c r="B156" s="5">
        <f>VLOOKUP(A156,Municipios!$A$1:$J$401,4,0)</f>
        <v>1</v>
      </c>
      <c r="C156" s="18">
        <v>2</v>
      </c>
    </row>
    <row r="157" spans="1:3" x14ac:dyDescent="0.25">
      <c r="A157" s="4" t="s">
        <v>567</v>
      </c>
      <c r="B157" s="5">
        <f>VLOOKUP(A157,Municipios!$A$1:$J$401,4,0)</f>
        <v>15</v>
      </c>
      <c r="C157" s="18">
        <v>3</v>
      </c>
    </row>
    <row r="158" spans="1:3" x14ac:dyDescent="0.25">
      <c r="A158" s="4" t="s">
        <v>571</v>
      </c>
      <c r="B158" s="5">
        <f>VLOOKUP(A158,Municipios!$A$1:$J$401,4,0)</f>
        <v>18</v>
      </c>
      <c r="C158" s="18">
        <v>1</v>
      </c>
    </row>
    <row r="159" spans="1:3" x14ac:dyDescent="0.25">
      <c r="A159" s="4" t="s">
        <v>151</v>
      </c>
      <c r="B159" s="5">
        <f>VLOOKUP(A159,Municipios!$A$1:$J$401,4,0)</f>
        <v>10</v>
      </c>
      <c r="C159" s="18">
        <v>3</v>
      </c>
    </row>
    <row r="160" spans="1:3" x14ac:dyDescent="0.25">
      <c r="A160" s="4" t="s">
        <v>574</v>
      </c>
      <c r="B160" s="5">
        <f>VLOOKUP(A160,Municipios!$A$1:$J$401,4,0)</f>
        <v>11</v>
      </c>
      <c r="C160" s="18">
        <v>1</v>
      </c>
    </row>
    <row r="161" spans="1:3" x14ac:dyDescent="0.25">
      <c r="A161" s="4" t="s">
        <v>576</v>
      </c>
      <c r="B161" s="5">
        <f>VLOOKUP(A161,Municipios!$A$1:$J$401,4,0)</f>
        <v>15</v>
      </c>
      <c r="C161" s="18">
        <v>1</v>
      </c>
    </row>
    <row r="162" spans="1:3" x14ac:dyDescent="0.25">
      <c r="A162" s="4" t="s">
        <v>580</v>
      </c>
      <c r="B162" s="5">
        <f>VLOOKUP(A162,Municipios!$A$1:$J$401,4,0)</f>
        <v>18</v>
      </c>
      <c r="C162" s="18">
        <v>1</v>
      </c>
    </row>
    <row r="163" spans="1:3" x14ac:dyDescent="0.25">
      <c r="A163" s="4" t="s">
        <v>133</v>
      </c>
      <c r="B163" s="5">
        <f>VLOOKUP(A163,Municipios!$A$1:$J$401,4,0)</f>
        <v>5</v>
      </c>
      <c r="C163" s="18">
        <v>21</v>
      </c>
    </row>
    <row r="164" spans="1:3" x14ac:dyDescent="0.25">
      <c r="A164" s="4" t="s">
        <v>62</v>
      </c>
      <c r="B164" s="5">
        <f>VLOOKUP(A164,Municipios!$A$1:$J$401,4,0)</f>
        <v>18</v>
      </c>
      <c r="C164" s="18">
        <v>2</v>
      </c>
    </row>
    <row r="165" spans="1:3" x14ac:dyDescent="0.25">
      <c r="A165" s="4" t="s">
        <v>63</v>
      </c>
      <c r="B165" s="5">
        <f>VLOOKUP(A165,Municipios!$A$1:$J$401,4,0)</f>
        <v>21</v>
      </c>
      <c r="C165" s="18">
        <v>7</v>
      </c>
    </row>
    <row r="166" spans="1:3" x14ac:dyDescent="0.25">
      <c r="A166" s="4" t="s">
        <v>599</v>
      </c>
      <c r="B166" s="5">
        <f>VLOOKUP(A166,Municipios!$A$1:$J$401,4,0)</f>
        <v>20</v>
      </c>
      <c r="C166" s="18">
        <v>1</v>
      </c>
    </row>
    <row r="167" spans="1:3" x14ac:dyDescent="0.25">
      <c r="A167" s="4" t="s">
        <v>601</v>
      </c>
      <c r="B167" s="5">
        <f>VLOOKUP(A167,Municipios!$A$1:$J$401,4,0)</f>
        <v>15</v>
      </c>
      <c r="C167" s="18">
        <v>6</v>
      </c>
    </row>
    <row r="168" spans="1:3" x14ac:dyDescent="0.25">
      <c r="A168" s="4" t="s">
        <v>603</v>
      </c>
      <c r="B168" s="5">
        <f>VLOOKUP(A168,Municipios!$A$1:$J$401,4,0)</f>
        <v>7</v>
      </c>
      <c r="C168" s="18">
        <v>1</v>
      </c>
    </row>
    <row r="169" spans="1:3" x14ac:dyDescent="0.25">
      <c r="A169" s="4" t="s">
        <v>115</v>
      </c>
      <c r="B169" s="5">
        <f>VLOOKUP(A169,Municipios!$A$1:$J$401,4,0)</f>
        <v>3</v>
      </c>
      <c r="C169" s="18">
        <v>15</v>
      </c>
    </row>
    <row r="170" spans="1:3" x14ac:dyDescent="0.25">
      <c r="A170" s="4" t="s">
        <v>606</v>
      </c>
      <c r="B170" s="5">
        <f>VLOOKUP(A170,Municipios!$A$1:$J$401,4,0)</f>
        <v>5</v>
      </c>
      <c r="C170" s="18">
        <v>2</v>
      </c>
    </row>
    <row r="171" spans="1:3" x14ac:dyDescent="0.25">
      <c r="A171" s="4" t="s">
        <v>64</v>
      </c>
      <c r="B171" s="5">
        <f>VLOOKUP(A171,Municipios!$A$1:$J$401,4,0)</f>
        <v>20</v>
      </c>
      <c r="C171" s="18">
        <v>8</v>
      </c>
    </row>
    <row r="172" spans="1:3" x14ac:dyDescent="0.25">
      <c r="A172" s="4" t="s">
        <v>65</v>
      </c>
      <c r="B172" s="5">
        <f>VLOOKUP(A172,Municipios!$A$1:$J$401,4,0)</f>
        <v>1</v>
      </c>
      <c r="C172" s="18">
        <v>54</v>
      </c>
    </row>
    <row r="173" spans="1:3" x14ac:dyDescent="0.25">
      <c r="A173" s="4" t="s">
        <v>66</v>
      </c>
      <c r="B173" s="5">
        <f>VLOOKUP(A173,Municipios!$A$1:$J$401,4,0)</f>
        <v>14</v>
      </c>
      <c r="C173" s="18">
        <v>5</v>
      </c>
    </row>
    <row r="174" spans="1:3" x14ac:dyDescent="0.25">
      <c r="A174" s="4" t="s">
        <v>67</v>
      </c>
      <c r="B174" s="5">
        <f>VLOOKUP(A174,Municipios!$A$1:$J$401,4,0)</f>
        <v>14</v>
      </c>
      <c r="C174" s="18">
        <v>9</v>
      </c>
    </row>
    <row r="175" spans="1:3" x14ac:dyDescent="0.25">
      <c r="A175" s="4" t="s">
        <v>150</v>
      </c>
      <c r="B175" s="5">
        <f>VLOOKUP(A175,Municipios!$A$1:$J$401,4,0)</f>
        <v>20</v>
      </c>
      <c r="C175" s="18">
        <v>4</v>
      </c>
    </row>
    <row r="176" spans="1:3" x14ac:dyDescent="0.25">
      <c r="A176" s="4" t="s">
        <v>68</v>
      </c>
      <c r="B176" s="5">
        <f>VLOOKUP(A176,Municipios!$A$1:$J$401,4,0)</f>
        <v>7</v>
      </c>
      <c r="C176" s="18">
        <v>19</v>
      </c>
    </row>
    <row r="177" spans="1:3" x14ac:dyDescent="0.25">
      <c r="A177" s="4" t="s">
        <v>615</v>
      </c>
      <c r="B177" s="5">
        <f>VLOOKUP(A177,Municipios!$A$1:$J$401,4,0)</f>
        <v>6</v>
      </c>
      <c r="C177" s="18">
        <v>3</v>
      </c>
    </row>
    <row r="178" spans="1:3" x14ac:dyDescent="0.25">
      <c r="A178" s="4" t="s">
        <v>621</v>
      </c>
      <c r="B178" s="5">
        <f>VLOOKUP(A178,Municipios!$A$1:$J$401,4,0)</f>
        <v>12</v>
      </c>
      <c r="C178" s="18">
        <v>1</v>
      </c>
    </row>
    <row r="179" spans="1:3" x14ac:dyDescent="0.25">
      <c r="A179" s="4" t="s">
        <v>623</v>
      </c>
      <c r="B179" s="5">
        <f>VLOOKUP(A179,Municipios!$A$1:$J$401,4,0)</f>
        <v>12</v>
      </c>
      <c r="C179" s="18">
        <v>1</v>
      </c>
    </row>
    <row r="180" spans="1:3" x14ac:dyDescent="0.25">
      <c r="A180" s="4" t="s">
        <v>135</v>
      </c>
      <c r="B180" s="5">
        <f>VLOOKUP(A180,Municipios!$A$1:$J$401,4,0)</f>
        <v>8</v>
      </c>
      <c r="C180" s="18">
        <v>1</v>
      </c>
    </row>
    <row r="181" spans="1:3" x14ac:dyDescent="0.25">
      <c r="A181" s="4" t="s">
        <v>119</v>
      </c>
      <c r="B181" s="5">
        <f>VLOOKUP(A181,Municipios!$A$1:$J$401,4,0)</f>
        <v>2</v>
      </c>
      <c r="C181" s="18">
        <v>2</v>
      </c>
    </row>
    <row r="182" spans="1:3" x14ac:dyDescent="0.25">
      <c r="A182" s="4" t="s">
        <v>69</v>
      </c>
      <c r="B182" s="5">
        <f>VLOOKUP(A182,Municipios!$A$1:$J$401,4,0)</f>
        <v>2</v>
      </c>
      <c r="C182" s="18">
        <v>38</v>
      </c>
    </row>
    <row r="183" spans="1:3" x14ac:dyDescent="0.25">
      <c r="A183" s="4" t="s">
        <v>632</v>
      </c>
      <c r="B183" s="5">
        <f>VLOOKUP(A183,Municipios!$A$1:$J$401,4,0)</f>
        <v>5</v>
      </c>
      <c r="C183" s="18">
        <v>3</v>
      </c>
    </row>
    <row r="184" spans="1:3" x14ac:dyDescent="0.25">
      <c r="A184" s="4" t="s">
        <v>70</v>
      </c>
      <c r="B184" s="5" t="e">
        <f>VLOOKUP(A184,Municipios!$A$1:$J$401,4,0)</f>
        <v>#N/A</v>
      </c>
      <c r="C184" s="18">
        <v>1</v>
      </c>
    </row>
    <row r="185" spans="1:3" x14ac:dyDescent="0.25">
      <c r="A185" s="4" t="s">
        <v>634</v>
      </c>
      <c r="B185" s="5">
        <f>VLOOKUP(A185,Municipios!$A$1:$J$401,4,0)</f>
        <v>3</v>
      </c>
      <c r="C185" s="18">
        <v>1</v>
      </c>
    </row>
    <row r="186" spans="1:3" x14ac:dyDescent="0.25">
      <c r="A186" s="4" t="s">
        <v>104</v>
      </c>
      <c r="B186" s="5">
        <f>VLOOKUP(A186,Municipios!$A$1:$J$401,4,0)</f>
        <v>2</v>
      </c>
      <c r="C186" s="18">
        <v>5</v>
      </c>
    </row>
    <row r="187" spans="1:3" x14ac:dyDescent="0.25">
      <c r="A187" s="4" t="s">
        <v>637</v>
      </c>
      <c r="B187" s="5">
        <f>VLOOKUP(A187,Municipios!$A$1:$J$401,4,0)</f>
        <v>5</v>
      </c>
      <c r="C187" s="18">
        <v>2</v>
      </c>
    </row>
    <row r="188" spans="1:3" x14ac:dyDescent="0.25">
      <c r="A188" s="4" t="s">
        <v>71</v>
      </c>
      <c r="B188" s="5">
        <f>VLOOKUP(A188,Municipios!$A$1:$J$401,4,0)</f>
        <v>3</v>
      </c>
      <c r="C188" s="18">
        <v>64</v>
      </c>
    </row>
    <row r="189" spans="1:3" x14ac:dyDescent="0.25">
      <c r="A189" s="4" t="s">
        <v>155</v>
      </c>
      <c r="B189" s="5">
        <f>VLOOKUP(A189,Municipios!$A$1:$J$401,4,0)</f>
        <v>1</v>
      </c>
      <c r="C189" s="18">
        <v>3</v>
      </c>
    </row>
    <row r="190" spans="1:3" x14ac:dyDescent="0.25">
      <c r="A190" s="4" t="s">
        <v>646</v>
      </c>
      <c r="B190" s="5">
        <f>VLOOKUP(A190,Municipios!$A$1:$J$401,4,0)</f>
        <v>17</v>
      </c>
      <c r="C190" s="18">
        <v>1</v>
      </c>
    </row>
    <row r="191" spans="1:3" x14ac:dyDescent="0.25">
      <c r="A191" s="4" t="s">
        <v>851</v>
      </c>
      <c r="B191" s="5" t="e">
        <f>VLOOKUP(A191,Municipios!$A$1:$J$401,4,0)</f>
        <v>#N/A</v>
      </c>
      <c r="C191" s="18">
        <v>1</v>
      </c>
    </row>
    <row r="192" spans="1:3" x14ac:dyDescent="0.25">
      <c r="A192" s="4" t="s">
        <v>873</v>
      </c>
      <c r="B192" s="5" t="e">
        <f>VLOOKUP(A192,Municipios!$A$1:$J$401,4,0)</f>
        <v>#N/A</v>
      </c>
      <c r="C192" s="18">
        <v>1</v>
      </c>
    </row>
    <row r="193" spans="1:3" x14ac:dyDescent="0.25">
      <c r="A193" s="4" t="s">
        <v>652</v>
      </c>
      <c r="B193" s="5">
        <f>VLOOKUP(A193,Municipios!$A$1:$J$401,4,0)</f>
        <v>14</v>
      </c>
      <c r="C193" s="18">
        <v>1</v>
      </c>
    </row>
    <row r="194" spans="1:3" x14ac:dyDescent="0.25">
      <c r="A194" s="4" t="s">
        <v>656</v>
      </c>
      <c r="B194" s="5">
        <f>VLOOKUP(A194,Municipios!$A$1:$J$401,4,0)</f>
        <v>17</v>
      </c>
      <c r="C194" s="18">
        <v>2</v>
      </c>
    </row>
    <row r="195" spans="1:3" x14ac:dyDescent="0.25">
      <c r="A195" s="4" t="s">
        <v>658</v>
      </c>
      <c r="B195" s="5">
        <f>VLOOKUP(A195,Municipios!$A$1:$J$401,4,0)</f>
        <v>8</v>
      </c>
      <c r="C195" s="18">
        <v>1</v>
      </c>
    </row>
    <row r="196" spans="1:3" x14ac:dyDescent="0.25">
      <c r="A196" s="4" t="s">
        <v>861</v>
      </c>
      <c r="B196" s="5" t="e">
        <f>VLOOKUP(A196,Municipios!$A$1:$J$401,4,0)</f>
        <v>#N/A</v>
      </c>
      <c r="C196" s="18">
        <v>1</v>
      </c>
    </row>
    <row r="197" spans="1:3" x14ac:dyDescent="0.25">
      <c r="A197" s="4" t="s">
        <v>664</v>
      </c>
      <c r="B197" s="5">
        <f>VLOOKUP(A197,Municipios!$A$1:$J$401,4,0)</f>
        <v>5</v>
      </c>
      <c r="C197" s="18">
        <v>3</v>
      </c>
    </row>
    <row r="198" spans="1:3" x14ac:dyDescent="0.25">
      <c r="A198" s="4" t="s">
        <v>130</v>
      </c>
      <c r="B198" s="5">
        <f>VLOOKUP(A198,Municipios!$A$1:$J$401,4,0)</f>
        <v>19</v>
      </c>
      <c r="C198" s="18">
        <v>1</v>
      </c>
    </row>
    <row r="199" spans="1:3" x14ac:dyDescent="0.25">
      <c r="A199" s="4" t="s">
        <v>669</v>
      </c>
      <c r="B199" s="5">
        <f>VLOOKUP(A199,Municipios!$A$1:$J$401,4,0)</f>
        <v>2</v>
      </c>
      <c r="C199" s="18">
        <v>2</v>
      </c>
    </row>
    <row r="200" spans="1:3" x14ac:dyDescent="0.25">
      <c r="A200" s="4" t="s">
        <v>72</v>
      </c>
      <c r="B200" s="5">
        <f>VLOOKUP(A200,Municipios!$A$1:$J$401,4,0)</f>
        <v>20</v>
      </c>
      <c r="C200" s="18">
        <v>2</v>
      </c>
    </row>
    <row r="201" spans="1:3" x14ac:dyDescent="0.25">
      <c r="A201" s="4" t="s">
        <v>672</v>
      </c>
      <c r="B201" s="5">
        <f>VLOOKUP(A201,Municipios!$A$1:$J$401,4,0)</f>
        <v>10</v>
      </c>
      <c r="C201" s="18">
        <v>4</v>
      </c>
    </row>
    <row r="202" spans="1:3" x14ac:dyDescent="0.25">
      <c r="A202" s="4" t="s">
        <v>111</v>
      </c>
      <c r="B202" s="5">
        <f>VLOOKUP(A202,Municipios!$A$1:$J$401,4,0)</f>
        <v>2</v>
      </c>
      <c r="C202" s="18">
        <v>5</v>
      </c>
    </row>
    <row r="203" spans="1:3" x14ac:dyDescent="0.25">
      <c r="A203" s="4" t="s">
        <v>128</v>
      </c>
      <c r="B203" s="5">
        <f>VLOOKUP(A203,Municipios!$A$1:$J$401,4,0)</f>
        <v>8</v>
      </c>
      <c r="C203" s="18">
        <v>6</v>
      </c>
    </row>
    <row r="204" spans="1:3" x14ac:dyDescent="0.25">
      <c r="A204" s="4" t="s">
        <v>73</v>
      </c>
      <c r="B204" s="5">
        <f>VLOOKUP(A204,Municipios!$A$1:$J$401,4,0)</f>
        <v>4</v>
      </c>
      <c r="C204" s="18">
        <v>6</v>
      </c>
    </row>
    <row r="205" spans="1:3" x14ac:dyDescent="0.25">
      <c r="A205" s="4" t="s">
        <v>74</v>
      </c>
      <c r="B205" s="5" t="e">
        <f>VLOOKUP(A205,Municipios!$A$1:$J$401,4,0)</f>
        <v>#N/A</v>
      </c>
      <c r="C205" s="18">
        <v>1</v>
      </c>
    </row>
    <row r="206" spans="1:3" x14ac:dyDescent="0.25">
      <c r="A206" s="4" t="s">
        <v>122</v>
      </c>
      <c r="B206" s="5">
        <f>VLOOKUP(A206,Municipios!$A$1:$J$401,4,0)</f>
        <v>21</v>
      </c>
      <c r="C206" s="18">
        <v>5</v>
      </c>
    </row>
    <row r="207" spans="1:3" x14ac:dyDescent="0.25">
      <c r="A207" s="4" t="s">
        <v>692</v>
      </c>
      <c r="B207" s="5">
        <f>VLOOKUP(A207,Municipios!$A$1:$J$401,4,0)</f>
        <v>19</v>
      </c>
      <c r="C207" s="18">
        <v>1</v>
      </c>
    </row>
    <row r="208" spans="1:3" x14ac:dyDescent="0.25">
      <c r="A208" s="4" t="s">
        <v>694</v>
      </c>
      <c r="B208" s="5">
        <f>VLOOKUP(A208,Municipios!$A$1:$J$401,4,0)</f>
        <v>18</v>
      </c>
      <c r="C208" s="18">
        <v>3</v>
      </c>
    </row>
    <row r="209" spans="1:3" x14ac:dyDescent="0.25">
      <c r="A209" s="4" t="s">
        <v>142</v>
      </c>
      <c r="B209" s="5">
        <f>VLOOKUP(A209,Municipios!$A$1:$J$401,4,0)</f>
        <v>5</v>
      </c>
      <c r="C209" s="18">
        <v>3</v>
      </c>
    </row>
    <row r="210" spans="1:3" x14ac:dyDescent="0.25">
      <c r="A210" s="4" t="s">
        <v>75</v>
      </c>
      <c r="B210" s="5">
        <f>VLOOKUP(A210,Municipios!$A$1:$J$401,4,0)</f>
        <v>2</v>
      </c>
      <c r="C210" s="18">
        <v>6</v>
      </c>
    </row>
    <row r="211" spans="1:3" x14ac:dyDescent="0.25">
      <c r="A211" s="4" t="s">
        <v>76</v>
      </c>
      <c r="B211" s="5">
        <f>VLOOKUP(A211,Municipios!$A$1:$J$401,4,0)</f>
        <v>2</v>
      </c>
      <c r="C211" s="18">
        <v>28</v>
      </c>
    </row>
    <row r="212" spans="1:3" x14ac:dyDescent="0.25">
      <c r="A212" s="4" t="s">
        <v>77</v>
      </c>
      <c r="B212" s="5">
        <f>VLOOKUP(A212,Municipios!$A$1:$J$401,4,0)</f>
        <v>17</v>
      </c>
      <c r="C212" s="18">
        <v>20</v>
      </c>
    </row>
    <row r="213" spans="1:3" x14ac:dyDescent="0.25">
      <c r="A213" s="4" t="s">
        <v>706</v>
      </c>
      <c r="B213" s="5">
        <f>VLOOKUP(A213,Municipios!$A$1:$J$401,4,0)</f>
        <v>11</v>
      </c>
      <c r="C213" s="18">
        <v>9</v>
      </c>
    </row>
    <row r="214" spans="1:3" x14ac:dyDescent="0.25">
      <c r="A214" s="4" t="s">
        <v>98</v>
      </c>
      <c r="B214" s="5">
        <f>VLOOKUP(A214,Municipios!$A$1:$J$401,4,0)</f>
        <v>8</v>
      </c>
      <c r="C214" s="18">
        <v>2</v>
      </c>
    </row>
    <row r="215" spans="1:3" x14ac:dyDescent="0.25">
      <c r="A215" s="4" t="s">
        <v>858</v>
      </c>
      <c r="B215" s="5" t="e">
        <f>VLOOKUP(A215,Municipios!$A$1:$J$401,4,0)</f>
        <v>#N/A</v>
      </c>
      <c r="C215" s="18">
        <v>1</v>
      </c>
    </row>
    <row r="216" spans="1:3" x14ac:dyDescent="0.25">
      <c r="A216" s="4" t="s">
        <v>725</v>
      </c>
      <c r="B216" s="5">
        <f>VLOOKUP(A216,Municipios!$A$1:$J$401,4,0)</f>
        <v>15</v>
      </c>
      <c r="C216" s="18">
        <v>1</v>
      </c>
    </row>
    <row r="217" spans="1:3" x14ac:dyDescent="0.25">
      <c r="A217" s="4" t="s">
        <v>158</v>
      </c>
      <c r="B217" s="5">
        <f>VLOOKUP(A217,Municipios!$A$1:$J$401,4,0)</f>
        <v>20</v>
      </c>
      <c r="C217" s="18">
        <v>3</v>
      </c>
    </row>
    <row r="218" spans="1:3" x14ac:dyDescent="0.25">
      <c r="A218" s="4" t="s">
        <v>148</v>
      </c>
      <c r="B218" s="5">
        <f>VLOOKUP(A218,Municipios!$A$1:$J$401,4,0)</f>
        <v>14</v>
      </c>
      <c r="C218" s="18">
        <v>1</v>
      </c>
    </row>
    <row r="219" spans="1:3" x14ac:dyDescent="0.25">
      <c r="A219" s="4" t="s">
        <v>731</v>
      </c>
      <c r="B219" s="5">
        <f>VLOOKUP(A219,Municipios!$A$1:$J$401,4,0)</f>
        <v>8</v>
      </c>
      <c r="C219" s="18">
        <v>3</v>
      </c>
    </row>
    <row r="220" spans="1:3" x14ac:dyDescent="0.25">
      <c r="A220" s="4" t="s">
        <v>117</v>
      </c>
      <c r="B220" s="5">
        <f>VLOOKUP(A220,Municipios!$A$1:$J$401,4,0)</f>
        <v>18</v>
      </c>
      <c r="C220" s="18">
        <v>2</v>
      </c>
    </row>
    <row r="221" spans="1:3" x14ac:dyDescent="0.25">
      <c r="A221" s="4" t="s">
        <v>741</v>
      </c>
      <c r="B221" s="5">
        <f>VLOOKUP(A221,Municipios!$A$1:$J$401,4,0)</f>
        <v>10</v>
      </c>
      <c r="C221" s="18">
        <v>1</v>
      </c>
    </row>
    <row r="222" spans="1:3" x14ac:dyDescent="0.25">
      <c r="A222" s="4" t="s">
        <v>743</v>
      </c>
      <c r="B222" s="5">
        <f>VLOOKUP(A222,Municipios!$A$1:$J$401,4,0)</f>
        <v>9</v>
      </c>
      <c r="C222" s="18">
        <v>1</v>
      </c>
    </row>
    <row r="223" spans="1:3" x14ac:dyDescent="0.25">
      <c r="A223" s="4" t="s">
        <v>78</v>
      </c>
      <c r="B223" s="5">
        <f>VLOOKUP(A223,Municipios!$A$1:$J$401,4,0)</f>
        <v>19</v>
      </c>
      <c r="C223" s="18">
        <v>3</v>
      </c>
    </row>
    <row r="224" spans="1:3" x14ac:dyDescent="0.25">
      <c r="A224" s="4" t="s">
        <v>79</v>
      </c>
      <c r="B224" s="5" t="e">
        <f>VLOOKUP(A224,Municipios!$A$1:$J$401,4,0)</f>
        <v>#N/A</v>
      </c>
      <c r="C224" s="18">
        <v>1</v>
      </c>
    </row>
    <row r="225" spans="1:3" x14ac:dyDescent="0.25">
      <c r="A225" s="4" t="s">
        <v>80</v>
      </c>
      <c r="B225" s="5">
        <f>VLOOKUP(A225,Municipios!$A$1:$J$401,4,0)</f>
        <v>19</v>
      </c>
      <c r="C225" s="18">
        <v>6</v>
      </c>
    </row>
    <row r="226" spans="1:3" x14ac:dyDescent="0.25">
      <c r="A226" s="4" t="s">
        <v>97</v>
      </c>
      <c r="B226" s="5">
        <f>VLOOKUP(A226,Municipios!$A$1:$J$401,4,0)</f>
        <v>8</v>
      </c>
      <c r="C226" s="18">
        <v>4</v>
      </c>
    </row>
    <row r="227" spans="1:3" x14ac:dyDescent="0.25">
      <c r="A227" s="4" t="s">
        <v>81</v>
      </c>
      <c r="B227" s="5">
        <f>VLOOKUP(A227,Municipios!$A$1:$J$401,4,0)</f>
        <v>15</v>
      </c>
      <c r="C227" s="18">
        <v>2</v>
      </c>
    </row>
    <row r="228" spans="1:3" x14ac:dyDescent="0.25">
      <c r="A228" s="4" t="s">
        <v>867</v>
      </c>
      <c r="B228" s="5" t="e">
        <f>VLOOKUP(A228,Municipios!$A$1:$J$401,4,0)</f>
        <v>#N/A</v>
      </c>
      <c r="C228" s="18">
        <v>1</v>
      </c>
    </row>
    <row r="229" spans="1:3" x14ac:dyDescent="0.25">
      <c r="A229" s="4" t="s">
        <v>874</v>
      </c>
      <c r="B229" s="5" t="e">
        <f>VLOOKUP(A229,Municipios!$A$1:$J$401,4,0)</f>
        <v>#N/A</v>
      </c>
      <c r="C229" s="18">
        <v>1</v>
      </c>
    </row>
    <row r="230" spans="1:3" x14ac:dyDescent="0.25">
      <c r="A230" s="4" t="s">
        <v>754</v>
      </c>
      <c r="B230" s="5">
        <f>VLOOKUP(A230,Municipios!$A$1:$J$401,4,0)</f>
        <v>18</v>
      </c>
      <c r="C230" s="18">
        <v>1</v>
      </c>
    </row>
    <row r="231" spans="1:3" x14ac:dyDescent="0.25">
      <c r="A231" s="4" t="s">
        <v>146</v>
      </c>
      <c r="B231" s="5">
        <f>VLOOKUP(A231,Municipios!$A$1:$J$401,4,0)</f>
        <v>7</v>
      </c>
      <c r="C231" s="18">
        <v>5</v>
      </c>
    </row>
    <row r="232" spans="1:3" x14ac:dyDescent="0.25">
      <c r="A232" s="4" t="s">
        <v>761</v>
      </c>
      <c r="B232" s="5">
        <f>VLOOKUP(A232,Municipios!$A$1:$J$401,4,0)</f>
        <v>3</v>
      </c>
      <c r="C232" s="18">
        <v>2</v>
      </c>
    </row>
    <row r="233" spans="1:3" x14ac:dyDescent="0.25">
      <c r="A233" s="4" t="s">
        <v>764</v>
      </c>
      <c r="B233" s="5">
        <f>VLOOKUP(A233,Municipios!$A$1:$J$401,4,0)</f>
        <v>15</v>
      </c>
      <c r="C233" s="18">
        <v>1</v>
      </c>
    </row>
    <row r="234" spans="1:3" x14ac:dyDescent="0.25">
      <c r="A234" s="4" t="s">
        <v>159</v>
      </c>
      <c r="B234" s="5">
        <f>VLOOKUP(A234,Municipios!$A$1:$J$401,4,0)</f>
        <v>8</v>
      </c>
      <c r="C234" s="18">
        <v>2</v>
      </c>
    </row>
    <row r="235" spans="1:3" x14ac:dyDescent="0.25">
      <c r="A235" s="4" t="s">
        <v>82</v>
      </c>
      <c r="B235" s="5">
        <f>VLOOKUP(A235,Municipios!$A$1:$J$401,4,0)</f>
        <v>19</v>
      </c>
      <c r="C235" s="18">
        <v>1</v>
      </c>
    </row>
    <row r="236" spans="1:3" x14ac:dyDescent="0.25">
      <c r="A236" s="4" t="s">
        <v>769</v>
      </c>
      <c r="B236" s="5">
        <f>VLOOKUP(A236,Municipios!$A$1:$J$401,4,0)</f>
        <v>20</v>
      </c>
      <c r="C236" s="18">
        <v>2</v>
      </c>
    </row>
    <row r="237" spans="1:3" x14ac:dyDescent="0.25">
      <c r="A237" s="4" t="s">
        <v>852</v>
      </c>
      <c r="B237" s="5" t="e">
        <f>VLOOKUP(A237,Municipios!$A$1:$J$401,4,0)</f>
        <v>#N/A</v>
      </c>
      <c r="C237" s="18">
        <v>1</v>
      </c>
    </row>
    <row r="238" spans="1:3" x14ac:dyDescent="0.25">
      <c r="A238" s="4" t="s">
        <v>83</v>
      </c>
      <c r="B238" s="5">
        <f>VLOOKUP(A238,Municipios!$A$1:$J$401,4,0)</f>
        <v>2</v>
      </c>
      <c r="C238" s="18">
        <v>74</v>
      </c>
    </row>
    <row r="239" spans="1:3" x14ac:dyDescent="0.25">
      <c r="A239" s="4" t="s">
        <v>774</v>
      </c>
      <c r="B239" s="5">
        <f>VLOOKUP(A239,Municipios!$A$1:$J$401,4,0)</f>
        <v>6</v>
      </c>
      <c r="C239" s="18">
        <v>2</v>
      </c>
    </row>
    <row r="240" spans="1:3" x14ac:dyDescent="0.25">
      <c r="A240" s="4" t="s">
        <v>84</v>
      </c>
      <c r="B240" s="5">
        <f>VLOOKUP(A240,Municipios!$A$1:$J$401,4,0)</f>
        <v>9</v>
      </c>
      <c r="C240" s="18">
        <v>33</v>
      </c>
    </row>
    <row r="241" spans="1:3" x14ac:dyDescent="0.25">
      <c r="A241" s="4" t="s">
        <v>85</v>
      </c>
      <c r="B241" s="5" t="e">
        <f>VLOOKUP(A241,Municipios!$A$1:$J$401,4,0)</f>
        <v>#N/A</v>
      </c>
      <c r="C241" s="18">
        <v>6</v>
      </c>
    </row>
    <row r="242" spans="1:3" x14ac:dyDescent="0.25">
      <c r="A242" s="4" t="s">
        <v>785</v>
      </c>
      <c r="B242" s="5">
        <f>VLOOKUP(A242,Municipios!$A$1:$J$401,4,0)</f>
        <v>13</v>
      </c>
      <c r="C242" s="18">
        <v>1</v>
      </c>
    </row>
    <row r="243" spans="1:3" x14ac:dyDescent="0.25">
      <c r="A243" s="4" t="s">
        <v>86</v>
      </c>
      <c r="B243" s="5">
        <f>VLOOKUP(A243,Municipios!$A$1:$J$401,4,0)</f>
        <v>15</v>
      </c>
      <c r="C243" s="18">
        <v>19</v>
      </c>
    </row>
    <row r="244" spans="1:3" x14ac:dyDescent="0.25">
      <c r="A244" s="4" t="s">
        <v>792</v>
      </c>
      <c r="B244" s="5">
        <f>VLOOKUP(A244,Municipios!$A$1:$J$401,4,0)</f>
        <v>3</v>
      </c>
      <c r="C244" s="18">
        <v>1</v>
      </c>
    </row>
    <row r="245" spans="1:3" x14ac:dyDescent="0.25">
      <c r="A245" s="4" t="s">
        <v>127</v>
      </c>
      <c r="B245" s="5">
        <f>VLOOKUP(A245,Municipios!$A$1:$J$401,4,0)</f>
        <v>17</v>
      </c>
      <c r="C245" s="18">
        <v>1</v>
      </c>
    </row>
    <row r="246" spans="1:3" x14ac:dyDescent="0.25">
      <c r="A246" s="4" t="s">
        <v>162</v>
      </c>
      <c r="B246" s="5" t="e">
        <f>VLOOKUP(A246,Municipios!$A$1:$J$401,4,0)</f>
        <v>#N/A</v>
      </c>
      <c r="C246" s="18">
        <v>1</v>
      </c>
    </row>
    <row r="247" spans="1:3" x14ac:dyDescent="0.25">
      <c r="A247" s="4" t="s">
        <v>138</v>
      </c>
      <c r="B247" s="5">
        <f>VLOOKUP(A247,Municipios!$A$1:$J$401,4,0)</f>
        <v>19</v>
      </c>
      <c r="C247" s="18">
        <v>5</v>
      </c>
    </row>
    <row r="248" spans="1:3" x14ac:dyDescent="0.25">
      <c r="A248" s="4" t="s">
        <v>113</v>
      </c>
      <c r="B248" s="5">
        <f>VLOOKUP(A248,Municipios!$A$1:$J$401,4,0)</f>
        <v>7</v>
      </c>
      <c r="C248" s="18">
        <v>2</v>
      </c>
    </row>
    <row r="249" spans="1:3" x14ac:dyDescent="0.25">
      <c r="A249" s="4" t="s">
        <v>801</v>
      </c>
      <c r="B249" s="5">
        <f>VLOOKUP(A249,Municipios!$A$1:$J$401,4,0)</f>
        <v>17</v>
      </c>
      <c r="C249" s="18">
        <v>1</v>
      </c>
    </row>
    <row r="250" spans="1:3" x14ac:dyDescent="0.25">
      <c r="A250" s="4" t="s">
        <v>87</v>
      </c>
      <c r="B250" s="5">
        <f>VLOOKUP(A250,Municipios!$A$1:$J$401,4,0)</f>
        <v>12</v>
      </c>
      <c r="C250" s="18">
        <v>3</v>
      </c>
    </row>
    <row r="251" spans="1:3" x14ac:dyDescent="0.25">
      <c r="A251" s="4" t="s">
        <v>808</v>
      </c>
      <c r="B251" s="5">
        <f>VLOOKUP(A251,Municipios!$A$1:$J$401,4,0)</f>
        <v>4</v>
      </c>
      <c r="C251" s="18">
        <v>6</v>
      </c>
    </row>
    <row r="252" spans="1:3" x14ac:dyDescent="0.25">
      <c r="A252" s="4" t="s">
        <v>88</v>
      </c>
      <c r="B252" s="5">
        <f>VLOOKUP(A252,Municipios!$A$1:$J$401,4,0)</f>
        <v>21</v>
      </c>
      <c r="C252" s="18">
        <v>16</v>
      </c>
    </row>
    <row r="253" spans="1:3" x14ac:dyDescent="0.25">
      <c r="A253" s="4" t="s">
        <v>89</v>
      </c>
      <c r="B253" s="5">
        <f>VLOOKUP(A253,Municipios!$A$1:$J$401,4,0)</f>
        <v>11</v>
      </c>
      <c r="C253" s="18">
        <v>8</v>
      </c>
    </row>
    <row r="254" spans="1:3" x14ac:dyDescent="0.25">
      <c r="A254" s="4" t="s">
        <v>90</v>
      </c>
      <c r="B254" s="5">
        <f>VLOOKUP(A254,Municipios!$A$1:$J$401,4,0)</f>
        <v>20</v>
      </c>
      <c r="C254" s="18">
        <v>5</v>
      </c>
    </row>
    <row r="255" spans="1:3" x14ac:dyDescent="0.25">
      <c r="A255" s="4" t="s">
        <v>859</v>
      </c>
      <c r="B255" s="5" t="e">
        <f>VLOOKUP(A255,Municipios!$A$1:$J$401,4,0)</f>
        <v>#N/A</v>
      </c>
      <c r="C255" s="18">
        <v>1</v>
      </c>
    </row>
    <row r="256" spans="1:3" x14ac:dyDescent="0.25">
      <c r="A256" s="4" t="s">
        <v>91</v>
      </c>
      <c r="B256" s="5">
        <f>VLOOKUP(A256,Municipios!$A$1:$J$401,4,0)</f>
        <v>2</v>
      </c>
      <c r="C256" s="18">
        <v>3</v>
      </c>
    </row>
    <row r="257" spans="1:3" x14ac:dyDescent="0.25">
      <c r="A257" s="4" t="s">
        <v>92</v>
      </c>
      <c r="B257" s="5">
        <f>VLOOKUP(A257,Municipios!$A$1:$J$401,4,0)</f>
        <v>20</v>
      </c>
      <c r="C257" s="18">
        <v>55</v>
      </c>
    </row>
    <row r="258" spans="1:3" x14ac:dyDescent="0.25">
      <c r="A258" s="4" t="s">
        <v>141</v>
      </c>
      <c r="B258" s="5">
        <f>VLOOKUP(A258,Municipios!$A$1:$J$401,4,0)</f>
        <v>19</v>
      </c>
      <c r="C258" s="18">
        <v>2</v>
      </c>
    </row>
    <row r="259" spans="1:3" x14ac:dyDescent="0.25">
      <c r="A259" s="4" t="s">
        <v>818</v>
      </c>
      <c r="B259" s="5">
        <f>VLOOKUP(A259,Municipios!$A$1:$J$401,4,0)</f>
        <v>10</v>
      </c>
      <c r="C259" s="18">
        <v>3</v>
      </c>
    </row>
    <row r="260" spans="1:3" x14ac:dyDescent="0.25">
      <c r="A260" s="4" t="s">
        <v>93</v>
      </c>
      <c r="B260" s="5">
        <f>VLOOKUP(A260,Municipios!$A$1:$J$401,4,0)</f>
        <v>13</v>
      </c>
      <c r="C260" s="18">
        <v>2</v>
      </c>
    </row>
    <row r="261" spans="1:3" x14ac:dyDescent="0.25">
      <c r="A261" s="4" t="s">
        <v>110</v>
      </c>
      <c r="B261" s="5">
        <f>VLOOKUP(A261,Municipios!$A$1:$J$401,4,0)</f>
        <v>11</v>
      </c>
      <c r="C261" s="18">
        <v>4</v>
      </c>
    </row>
    <row r="262" spans="1:3" x14ac:dyDescent="0.25">
      <c r="A262" s="4" t="s">
        <v>94</v>
      </c>
      <c r="B262" s="5">
        <f>VLOOKUP(A262,Municipios!$A$1:$J$401,4,0)</f>
        <v>12</v>
      </c>
      <c r="C262" s="18">
        <v>2</v>
      </c>
    </row>
    <row r="263" spans="1:3" x14ac:dyDescent="0.25">
      <c r="A263" s="4" t="s">
        <v>109</v>
      </c>
      <c r="B263" s="5">
        <f>VLOOKUP(A263,Municipios!$A$1:$J$401,4,0)</f>
        <v>6</v>
      </c>
      <c r="C263" s="18">
        <v>12</v>
      </c>
    </row>
    <row r="264" spans="1:3" x14ac:dyDescent="0.25">
      <c r="A264" s="4" t="s">
        <v>834</v>
      </c>
      <c r="B264" s="5">
        <f>VLOOKUP(A264,Municipios!$A$1:$J$401,4,0)</f>
        <v>21</v>
      </c>
      <c r="C264" s="18">
        <v>1</v>
      </c>
    </row>
    <row r="265" spans="1:3" x14ac:dyDescent="0.25">
      <c r="A265" s="4" t="s">
        <v>95</v>
      </c>
      <c r="B265" s="5">
        <f>VLOOKUP(A265,Municipios!$A$1:$J$401,4,0)</f>
        <v>10</v>
      </c>
      <c r="C265" s="18">
        <v>4</v>
      </c>
    </row>
    <row r="266" spans="1:3" x14ac:dyDescent="0.25">
      <c r="A266" s="4" t="s">
        <v>869</v>
      </c>
      <c r="B266" s="5" t="e">
        <f>VLOOKUP(A266,Municipios!$A$1:$J$401,4,0)</f>
        <v>#N/A</v>
      </c>
      <c r="C266" s="18">
        <v>1</v>
      </c>
    </row>
    <row r="267" spans="1:3" x14ac:dyDescent="0.25">
      <c r="A267" s="4" t="s">
        <v>161</v>
      </c>
      <c r="B267" s="5" t="e">
        <f>VLOOKUP(A267,Municipios!$A$1:$J$401,4,0)</f>
        <v>#N/A</v>
      </c>
      <c r="C267" s="18">
        <v>1</v>
      </c>
    </row>
    <row r="268" spans="1:3" x14ac:dyDescent="0.25">
      <c r="A268" s="4" t="s">
        <v>843</v>
      </c>
      <c r="B268" s="5">
        <f>VLOOKUP(A268,Municipios!$A$1:$J$401,4,0)</f>
        <v>5</v>
      </c>
      <c r="C268" s="18">
        <v>1</v>
      </c>
    </row>
    <row r="269" spans="1:3" x14ac:dyDescent="0.25">
      <c r="A269" s="4" t="s">
        <v>96</v>
      </c>
      <c r="B269" s="5">
        <f>VLOOKUP(A269,Municipios!$A$1:$J$401,4,0)</f>
        <v>7</v>
      </c>
      <c r="C269" s="18">
        <v>1</v>
      </c>
    </row>
    <row r="270" spans="1:3" x14ac:dyDescent="0.25">
      <c r="A270" s="4" t="s">
        <v>832</v>
      </c>
      <c r="B270" s="5">
        <f>VLOOKUP(A270,Municipios!$A$1:$J$401,4,0)</f>
        <v>19</v>
      </c>
      <c r="C270" s="18">
        <v>1</v>
      </c>
    </row>
    <row r="271" spans="1:3" x14ac:dyDescent="0.25">
      <c r="A271" s="42" t="s">
        <v>163</v>
      </c>
      <c r="B271" s="5"/>
      <c r="C271" s="45">
        <f>SUM(C7:C270)</f>
        <v>2123</v>
      </c>
    </row>
    <row r="272" spans="1:3" x14ac:dyDescent="0.25">
      <c r="A272" s="26" t="s">
        <v>164</v>
      </c>
      <c r="B272" s="44"/>
    </row>
    <row r="273" spans="1:2" x14ac:dyDescent="0.25">
      <c r="A273" s="6" t="s">
        <v>876</v>
      </c>
      <c r="B273" s="44"/>
    </row>
  </sheetData>
  <autoFilter ref="A6:C273" xr:uid="{00000000-0009-0000-0000-000000000000}"/>
  <sortState ref="A7:C268">
    <sortCondition ref="A268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zoomScaleNormal="100" workbookViewId="0">
      <selection activeCell="B25" sqref="B25"/>
    </sheetView>
  </sheetViews>
  <sheetFormatPr defaultColWidth="8.7109375" defaultRowHeight="15" x14ac:dyDescent="0.25"/>
  <cols>
    <col min="1" max="1" width="41.28515625" customWidth="1"/>
    <col min="2" max="2" width="26" customWidth="1"/>
    <col min="3" max="3" width="25.85546875" style="1" customWidth="1"/>
  </cols>
  <sheetData>
    <row r="1" spans="1:1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6" spans="1:10" x14ac:dyDescent="0.25">
      <c r="A6" s="2" t="s">
        <v>0</v>
      </c>
      <c r="B6" s="17" t="s">
        <v>1</v>
      </c>
      <c r="C6" s="3" t="s">
        <v>2</v>
      </c>
    </row>
    <row r="7" spans="1:10" x14ac:dyDescent="0.25">
      <c r="A7" s="4" t="s">
        <v>14</v>
      </c>
      <c r="B7" s="5">
        <f>VLOOKUP(A7,Municipios!$A$1:$J$401,4,0)</f>
        <v>17</v>
      </c>
      <c r="C7" s="18">
        <v>2</v>
      </c>
    </row>
    <row r="8" spans="1:10" x14ac:dyDescent="0.25">
      <c r="A8" s="4" t="s">
        <v>21</v>
      </c>
      <c r="B8" s="5">
        <f>VLOOKUP(A8,Municipios!$A$1:$J$401,4,0)</f>
        <v>10</v>
      </c>
      <c r="C8" s="18">
        <v>2</v>
      </c>
    </row>
    <row r="9" spans="1:10" x14ac:dyDescent="0.25">
      <c r="A9" s="4" t="s">
        <v>131</v>
      </c>
      <c r="B9" s="5">
        <f>VLOOKUP(A9,Municipios!$A$1:$J$401,4,0)</f>
        <v>8</v>
      </c>
      <c r="C9" s="18">
        <v>1</v>
      </c>
    </row>
    <row r="10" spans="1:10" x14ac:dyDescent="0.25">
      <c r="A10" s="4" t="s">
        <v>33</v>
      </c>
      <c r="B10" s="5">
        <f>VLOOKUP(A10,Municipios!$A$1:$J$401,4,0)</f>
        <v>8</v>
      </c>
      <c r="C10" s="18">
        <v>1</v>
      </c>
    </row>
    <row r="11" spans="1:10" x14ac:dyDescent="0.25">
      <c r="A11" s="4" t="s">
        <v>57</v>
      </c>
      <c r="B11" s="5">
        <f>VLOOKUP(A11,Municipios!$A$1:$J$401,4,0)</f>
        <v>15</v>
      </c>
      <c r="C11" s="18">
        <v>1</v>
      </c>
    </row>
    <row r="12" spans="1:10" x14ac:dyDescent="0.25">
      <c r="A12" s="4" t="s">
        <v>128</v>
      </c>
      <c r="B12" s="5">
        <f>VLOOKUP(A12,Municipios!$A$1:$J$401,4,0)</f>
        <v>8</v>
      </c>
      <c r="C12" s="18">
        <v>1</v>
      </c>
    </row>
    <row r="13" spans="1:10" x14ac:dyDescent="0.25">
      <c r="A13" s="4" t="s">
        <v>89</v>
      </c>
      <c r="B13" s="5">
        <f>VLOOKUP(A13,Municipios!$A$1:$J$401,4,0)</f>
        <v>11</v>
      </c>
      <c r="C13" s="18">
        <v>1</v>
      </c>
    </row>
    <row r="14" spans="1:10" x14ac:dyDescent="0.25">
      <c r="A14" s="4" t="s">
        <v>109</v>
      </c>
      <c r="B14" s="5">
        <f>VLOOKUP(A14,Municipios!$A$1:$J$401,4,0)</f>
        <v>6</v>
      </c>
      <c r="C14" s="18">
        <v>2</v>
      </c>
    </row>
    <row r="15" spans="1:10" x14ac:dyDescent="0.25">
      <c r="A15" s="42" t="s">
        <v>163</v>
      </c>
      <c r="B15" s="5"/>
      <c r="C15" s="45">
        <f>SUM(C7:C14)</f>
        <v>11</v>
      </c>
    </row>
    <row r="16" spans="1:10" x14ac:dyDescent="0.25">
      <c r="A16" s="26" t="s">
        <v>164</v>
      </c>
      <c r="B16" s="44"/>
    </row>
    <row r="17" spans="1:2" x14ac:dyDescent="0.25">
      <c r="A17" s="6" t="s">
        <v>876</v>
      </c>
      <c r="B17" s="44"/>
    </row>
  </sheetData>
  <autoFilter ref="A6:C14" xr:uid="{00000000-0009-0000-0000-000001000000}">
    <sortState ref="A7:C14">
      <sortCondition ref="A7"/>
    </sortState>
  </autoFilter>
  <sortState ref="A7:C14">
    <sortCondition ref="A7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4"/>
  <sheetViews>
    <sheetView topLeftCell="A109" zoomScaleNormal="100" workbookViewId="0">
      <selection activeCell="G137" sqref="G137"/>
    </sheetView>
  </sheetViews>
  <sheetFormatPr defaultColWidth="8.7109375" defaultRowHeight="15" x14ac:dyDescent="0.25"/>
  <cols>
    <col min="1" max="1" width="4" bestFit="1" customWidth="1"/>
    <col min="2" max="2" width="6.42578125" customWidth="1"/>
    <col min="3" max="3" width="7.28515625" style="1" customWidth="1"/>
    <col min="4" max="4" width="24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</cols>
  <sheetData>
    <row r="1" spans="1:11" x14ac:dyDescent="0.25">
      <c r="B1" s="52"/>
      <c r="C1" s="52"/>
      <c r="D1" s="52"/>
      <c r="E1" s="52"/>
      <c r="F1" s="52"/>
      <c r="G1" s="52"/>
      <c r="H1" s="52"/>
      <c r="I1" s="52"/>
      <c r="J1" s="52"/>
      <c r="K1" s="52"/>
    </row>
    <row r="5" spans="1:11" ht="33" customHeight="1" x14ac:dyDescent="0.25"/>
    <row r="6" spans="1:11" ht="34.5" customHeight="1" x14ac:dyDescent="0.25">
      <c r="B6" s="7" t="s">
        <v>165</v>
      </c>
      <c r="C6" s="8" t="s">
        <v>166</v>
      </c>
      <c r="D6" s="9" t="s">
        <v>0</v>
      </c>
      <c r="E6" s="35" t="s">
        <v>1</v>
      </c>
      <c r="F6" s="36" t="s">
        <v>167</v>
      </c>
      <c r="G6" s="9" t="s">
        <v>168</v>
      </c>
      <c r="H6" s="35" t="s">
        <v>864</v>
      </c>
      <c r="I6" s="37" t="s">
        <v>169</v>
      </c>
      <c r="J6" s="35" t="s">
        <v>170</v>
      </c>
      <c r="K6" s="37" t="s">
        <v>171</v>
      </c>
    </row>
    <row r="7" spans="1:11" x14ac:dyDescent="0.25">
      <c r="A7" s="43">
        <v>1</v>
      </c>
      <c r="B7" s="20" t="s">
        <v>172</v>
      </c>
      <c r="C7" s="20">
        <v>77</v>
      </c>
      <c r="D7" s="10" t="s">
        <v>57</v>
      </c>
      <c r="E7" s="5">
        <f>VLOOKUP(D7,Municipios!$A$1:$J$401,4,0)</f>
        <v>15</v>
      </c>
      <c r="F7" s="10" t="s">
        <v>173</v>
      </c>
      <c r="G7" s="11">
        <v>44541</v>
      </c>
      <c r="H7" s="11">
        <v>44550</v>
      </c>
      <c r="I7" s="20" t="s">
        <v>173</v>
      </c>
      <c r="J7" s="10" t="s">
        <v>173</v>
      </c>
      <c r="K7" s="10" t="s">
        <v>174</v>
      </c>
    </row>
    <row r="8" spans="1:11" x14ac:dyDescent="0.25">
      <c r="A8" s="43">
        <v>2</v>
      </c>
      <c r="B8" s="20" t="s">
        <v>172</v>
      </c>
      <c r="C8" s="20">
        <v>77</v>
      </c>
      <c r="D8" s="10" t="s">
        <v>65</v>
      </c>
      <c r="E8" s="5">
        <f>VLOOKUP(D8,Municipios!$A$1:$J$401,4,0)</f>
        <v>1</v>
      </c>
      <c r="F8" s="10" t="s">
        <v>173</v>
      </c>
      <c r="G8" s="11">
        <v>44562</v>
      </c>
      <c r="H8" s="11">
        <v>44566</v>
      </c>
      <c r="I8" s="20" t="s">
        <v>173</v>
      </c>
      <c r="J8" s="10" t="s">
        <v>174</v>
      </c>
      <c r="K8" s="10" t="s">
        <v>174</v>
      </c>
    </row>
    <row r="9" spans="1:11" x14ac:dyDescent="0.25">
      <c r="A9" s="43">
        <v>3</v>
      </c>
      <c r="B9" s="20" t="s">
        <v>172</v>
      </c>
      <c r="C9" s="20">
        <v>79</v>
      </c>
      <c r="D9" s="10" t="s">
        <v>65</v>
      </c>
      <c r="E9" s="5">
        <f>VLOOKUP(D9,Municipios!$A$1:$J$401,4,0)</f>
        <v>1</v>
      </c>
      <c r="F9" s="10" t="s">
        <v>173</v>
      </c>
      <c r="G9" s="11">
        <v>44561</v>
      </c>
      <c r="H9" s="11">
        <v>44566</v>
      </c>
      <c r="I9" s="20" t="s">
        <v>173</v>
      </c>
      <c r="J9" s="10" t="s">
        <v>174</v>
      </c>
      <c r="K9" s="10" t="s">
        <v>174</v>
      </c>
    </row>
    <row r="10" spans="1:11" x14ac:dyDescent="0.25">
      <c r="A10" s="43">
        <v>4</v>
      </c>
      <c r="B10" s="20" t="s">
        <v>175</v>
      </c>
      <c r="C10" s="20">
        <v>64</v>
      </c>
      <c r="D10" s="10" t="s">
        <v>55</v>
      </c>
      <c r="E10" s="5">
        <f>VLOOKUP(D10,Municipios!$A$1:$J$401,4,0)</f>
        <v>15</v>
      </c>
      <c r="F10" s="10" t="s">
        <v>173</v>
      </c>
      <c r="G10" s="11">
        <v>44555</v>
      </c>
      <c r="H10" s="11">
        <v>44566</v>
      </c>
      <c r="I10" s="20" t="s">
        <v>173</v>
      </c>
      <c r="J10" s="10" t="s">
        <v>174</v>
      </c>
      <c r="K10" s="10" t="s">
        <v>174</v>
      </c>
    </row>
    <row r="11" spans="1:11" s="13" customFormat="1" x14ac:dyDescent="0.25">
      <c r="A11" s="43">
        <v>5</v>
      </c>
      <c r="B11" s="20" t="s">
        <v>175</v>
      </c>
      <c r="C11" s="21">
        <v>73</v>
      </c>
      <c r="D11" s="12" t="s">
        <v>52</v>
      </c>
      <c r="E11" s="5">
        <f>VLOOKUP(D11,Municipios!$A$1:$J$401,4,0)</f>
        <v>17</v>
      </c>
      <c r="F11" s="12" t="s">
        <v>173</v>
      </c>
      <c r="G11" s="33">
        <v>44567</v>
      </c>
      <c r="H11" s="33">
        <v>44573</v>
      </c>
      <c r="I11" s="20" t="s">
        <v>173</v>
      </c>
      <c r="J11" s="12" t="s">
        <v>173</v>
      </c>
      <c r="K11" s="12" t="s">
        <v>173</v>
      </c>
    </row>
    <row r="12" spans="1:11" x14ac:dyDescent="0.25">
      <c r="A12" s="43">
        <v>6</v>
      </c>
      <c r="B12" s="20" t="s">
        <v>172</v>
      </c>
      <c r="C12" s="21">
        <v>47</v>
      </c>
      <c r="D12" s="10" t="s">
        <v>28</v>
      </c>
      <c r="E12" s="5">
        <f>VLOOKUP(D12,Municipios!$A$1:$J$401,4,0)</f>
        <v>2</v>
      </c>
      <c r="F12" s="10" t="s">
        <v>173</v>
      </c>
      <c r="G12" s="34">
        <v>44562</v>
      </c>
      <c r="H12" s="33">
        <v>44573</v>
      </c>
      <c r="I12" s="20" t="s">
        <v>173</v>
      </c>
      <c r="J12" s="10" t="s">
        <v>174</v>
      </c>
      <c r="K12" s="10" t="s">
        <v>174</v>
      </c>
    </row>
    <row r="13" spans="1:11" x14ac:dyDescent="0.25">
      <c r="A13" s="43">
        <v>7</v>
      </c>
      <c r="B13" s="20" t="s">
        <v>175</v>
      </c>
      <c r="C13" s="21">
        <v>83</v>
      </c>
      <c r="D13" s="10" t="s">
        <v>87</v>
      </c>
      <c r="E13" s="5">
        <f>VLOOKUP(D13,Municipios!$A$1:$J$401,4,0)</f>
        <v>12</v>
      </c>
      <c r="F13" s="10" t="s">
        <v>173</v>
      </c>
      <c r="G13" s="34">
        <v>44569</v>
      </c>
      <c r="H13" s="33">
        <v>44573</v>
      </c>
      <c r="I13" s="20" t="s">
        <v>173</v>
      </c>
      <c r="J13" s="10" t="s">
        <v>173</v>
      </c>
      <c r="K13" s="10" t="s">
        <v>173</v>
      </c>
    </row>
    <row r="14" spans="1:11" s="13" customFormat="1" x14ac:dyDescent="0.25">
      <c r="A14" s="43">
        <v>8</v>
      </c>
      <c r="B14" s="20" t="s">
        <v>172</v>
      </c>
      <c r="C14" s="21">
        <v>69</v>
      </c>
      <c r="D14" s="12" t="s">
        <v>32</v>
      </c>
      <c r="E14" s="5">
        <f>VLOOKUP(D14,Municipios!$A$1:$J$401,4,0)</f>
        <v>9</v>
      </c>
      <c r="F14" s="12" t="s">
        <v>173</v>
      </c>
      <c r="G14" s="33">
        <v>44570</v>
      </c>
      <c r="H14" s="33">
        <v>44573</v>
      </c>
      <c r="I14" s="20" t="s">
        <v>173</v>
      </c>
      <c r="J14" s="12" t="s">
        <v>173</v>
      </c>
      <c r="K14" s="12" t="s">
        <v>174</v>
      </c>
    </row>
    <row r="15" spans="1:11" x14ac:dyDescent="0.25">
      <c r="A15" s="43">
        <v>9</v>
      </c>
      <c r="B15" s="20" t="s">
        <v>175</v>
      </c>
      <c r="C15" s="21">
        <v>44</v>
      </c>
      <c r="D15" s="10" t="s">
        <v>58</v>
      </c>
      <c r="E15" s="5">
        <f>VLOOKUP(D15,Municipios!$A$1:$J$401,4,0)</f>
        <v>16</v>
      </c>
      <c r="F15" s="10" t="s">
        <v>173</v>
      </c>
      <c r="G15" s="34">
        <v>44566</v>
      </c>
      <c r="H15" s="33">
        <v>44573</v>
      </c>
      <c r="I15" s="20" t="s">
        <v>174</v>
      </c>
      <c r="J15" s="10" t="s">
        <v>174</v>
      </c>
      <c r="K15" s="10" t="s">
        <v>174</v>
      </c>
    </row>
    <row r="16" spans="1:11" x14ac:dyDescent="0.25">
      <c r="A16" s="43">
        <v>10</v>
      </c>
      <c r="B16" s="20" t="s">
        <v>172</v>
      </c>
      <c r="C16" s="21">
        <v>71</v>
      </c>
      <c r="D16" s="10" t="s">
        <v>6</v>
      </c>
      <c r="E16" s="5">
        <f>VLOOKUP(D16,Municipios!$A$1:$J$401,4,0)</f>
        <v>16</v>
      </c>
      <c r="F16" s="10" t="s">
        <v>173</v>
      </c>
      <c r="G16" s="34">
        <v>44563</v>
      </c>
      <c r="H16" s="33">
        <v>44573</v>
      </c>
      <c r="I16" s="20" t="s">
        <v>173</v>
      </c>
      <c r="J16" s="10" t="s">
        <v>174</v>
      </c>
      <c r="K16" s="10" t="s">
        <v>174</v>
      </c>
    </row>
    <row r="17" spans="1:11" x14ac:dyDescent="0.25">
      <c r="A17" s="43">
        <v>11</v>
      </c>
      <c r="B17" s="20" t="s">
        <v>175</v>
      </c>
      <c r="C17" s="21">
        <v>63</v>
      </c>
      <c r="D17" s="10" t="s">
        <v>28</v>
      </c>
      <c r="E17" s="5">
        <f>VLOOKUP(D17,Municipios!$A$1:$J$401,4,0)</f>
        <v>2</v>
      </c>
      <c r="F17" s="10" t="s">
        <v>173</v>
      </c>
      <c r="G17" s="34">
        <v>44566</v>
      </c>
      <c r="H17" s="33">
        <v>44573</v>
      </c>
      <c r="I17" s="20" t="s">
        <v>174</v>
      </c>
      <c r="J17" s="10" t="s">
        <v>174</v>
      </c>
      <c r="K17" s="10" t="s">
        <v>174</v>
      </c>
    </row>
    <row r="18" spans="1:11" x14ac:dyDescent="0.25">
      <c r="A18" s="43">
        <v>12</v>
      </c>
      <c r="B18" s="20" t="s">
        <v>175</v>
      </c>
      <c r="C18" s="21">
        <v>82</v>
      </c>
      <c r="D18" s="20" t="s">
        <v>28</v>
      </c>
      <c r="E18" s="5">
        <v>2</v>
      </c>
      <c r="F18" s="10" t="s">
        <v>174</v>
      </c>
      <c r="G18" s="34">
        <v>44571</v>
      </c>
      <c r="H18" s="33">
        <v>44573</v>
      </c>
      <c r="I18" s="20" t="s">
        <v>173</v>
      </c>
      <c r="J18" s="10" t="s">
        <v>174</v>
      </c>
      <c r="K18" s="10" t="s">
        <v>174</v>
      </c>
    </row>
    <row r="19" spans="1:11" x14ac:dyDescent="0.25">
      <c r="A19" s="43">
        <v>13</v>
      </c>
      <c r="B19" s="20" t="s">
        <v>175</v>
      </c>
      <c r="C19" s="21">
        <v>100</v>
      </c>
      <c r="D19" s="20" t="s">
        <v>57</v>
      </c>
      <c r="E19" s="5">
        <v>15</v>
      </c>
      <c r="F19" s="10" t="s">
        <v>173</v>
      </c>
      <c r="G19" s="34">
        <v>44569</v>
      </c>
      <c r="H19" s="34">
        <v>44579</v>
      </c>
      <c r="I19" s="20" t="s">
        <v>173</v>
      </c>
      <c r="J19" s="10" t="s">
        <v>173</v>
      </c>
      <c r="K19" s="10" t="s">
        <v>174</v>
      </c>
    </row>
    <row r="20" spans="1:11" x14ac:dyDescent="0.25">
      <c r="A20" s="43">
        <v>14</v>
      </c>
      <c r="B20" s="20" t="s">
        <v>175</v>
      </c>
      <c r="C20" s="21">
        <v>68</v>
      </c>
      <c r="D20" s="20" t="s">
        <v>3</v>
      </c>
      <c r="E20" s="5">
        <v>2</v>
      </c>
      <c r="F20" s="10" t="s">
        <v>173</v>
      </c>
      <c r="G20" s="34">
        <v>44570</v>
      </c>
      <c r="H20" s="34">
        <v>44579</v>
      </c>
      <c r="I20" s="20" t="s">
        <v>173</v>
      </c>
      <c r="J20" s="10" t="s">
        <v>174</v>
      </c>
      <c r="K20" s="10" t="s">
        <v>174</v>
      </c>
    </row>
    <row r="21" spans="1:11" x14ac:dyDescent="0.25">
      <c r="A21" s="43">
        <v>15</v>
      </c>
      <c r="B21" s="20" t="s">
        <v>172</v>
      </c>
      <c r="C21" s="21">
        <v>41</v>
      </c>
      <c r="D21" s="20" t="s">
        <v>67</v>
      </c>
      <c r="E21" s="5">
        <v>14</v>
      </c>
      <c r="F21" s="10" t="s">
        <v>173</v>
      </c>
      <c r="G21" s="34">
        <v>44571</v>
      </c>
      <c r="H21" s="34">
        <v>44579</v>
      </c>
      <c r="I21" s="20" t="s">
        <v>173</v>
      </c>
      <c r="J21" s="10" t="s">
        <v>174</v>
      </c>
      <c r="K21" s="10" t="s">
        <v>174</v>
      </c>
    </row>
    <row r="22" spans="1:11" x14ac:dyDescent="0.25">
      <c r="A22" s="43">
        <v>16</v>
      </c>
      <c r="B22" s="20" t="s">
        <v>175</v>
      </c>
      <c r="C22" s="21">
        <v>89</v>
      </c>
      <c r="D22" s="20" t="s">
        <v>52</v>
      </c>
      <c r="E22" s="5">
        <v>17</v>
      </c>
      <c r="F22" s="10" t="s">
        <v>173</v>
      </c>
      <c r="G22" s="34">
        <v>44571</v>
      </c>
      <c r="H22" s="34">
        <v>44579</v>
      </c>
      <c r="I22" s="20" t="s">
        <v>173</v>
      </c>
      <c r="J22" s="10" t="s">
        <v>174</v>
      </c>
      <c r="K22" s="10" t="s">
        <v>174</v>
      </c>
    </row>
    <row r="23" spans="1:11" x14ac:dyDescent="0.25">
      <c r="A23" s="43">
        <v>17</v>
      </c>
      <c r="B23" s="20" t="s">
        <v>175</v>
      </c>
      <c r="C23" s="21">
        <v>85</v>
      </c>
      <c r="D23" s="20" t="s">
        <v>134</v>
      </c>
      <c r="E23" s="5">
        <v>12</v>
      </c>
      <c r="F23" s="10" t="s">
        <v>173</v>
      </c>
      <c r="G23" s="34">
        <v>44567</v>
      </c>
      <c r="H23" s="34">
        <v>44579</v>
      </c>
      <c r="I23" s="20" t="s">
        <v>173</v>
      </c>
      <c r="J23" s="10" t="s">
        <v>173</v>
      </c>
      <c r="K23" s="10" t="s">
        <v>174</v>
      </c>
    </row>
    <row r="24" spans="1:11" x14ac:dyDescent="0.25">
      <c r="A24" s="43">
        <v>18</v>
      </c>
      <c r="B24" s="20" t="s">
        <v>172</v>
      </c>
      <c r="C24" s="21">
        <v>61</v>
      </c>
      <c r="D24" s="20" t="s">
        <v>855</v>
      </c>
      <c r="E24" s="5">
        <v>9</v>
      </c>
      <c r="F24" s="10" t="s">
        <v>173</v>
      </c>
      <c r="G24" s="34">
        <v>44571</v>
      </c>
      <c r="H24" s="34">
        <v>44579</v>
      </c>
      <c r="I24" s="20" t="s">
        <v>173</v>
      </c>
      <c r="J24" s="10" t="s">
        <v>173</v>
      </c>
      <c r="K24" s="10" t="s">
        <v>173</v>
      </c>
    </row>
    <row r="25" spans="1:11" x14ac:dyDescent="0.25">
      <c r="A25" s="43">
        <v>19</v>
      </c>
      <c r="B25" s="22" t="s">
        <v>175</v>
      </c>
      <c r="C25" s="23">
        <v>84</v>
      </c>
      <c r="D25" s="22" t="s">
        <v>28</v>
      </c>
      <c r="E25" s="24">
        <v>2</v>
      </c>
      <c r="F25" s="25" t="s">
        <v>173</v>
      </c>
      <c r="G25" s="40">
        <v>44567</v>
      </c>
      <c r="H25" s="34">
        <v>44579</v>
      </c>
      <c r="I25" s="22" t="s">
        <v>173</v>
      </c>
      <c r="J25" s="25" t="s">
        <v>174</v>
      </c>
      <c r="K25" s="25" t="s">
        <v>173</v>
      </c>
    </row>
    <row r="26" spans="1:11" x14ac:dyDescent="0.25">
      <c r="A26" s="43">
        <v>20</v>
      </c>
      <c r="B26" s="20" t="s">
        <v>175</v>
      </c>
      <c r="C26" s="21">
        <v>55</v>
      </c>
      <c r="D26" s="20" t="s">
        <v>3</v>
      </c>
      <c r="E26" s="5">
        <v>2</v>
      </c>
      <c r="F26" s="10" t="s">
        <v>174</v>
      </c>
      <c r="G26" s="34">
        <v>44560</v>
      </c>
      <c r="H26" s="34">
        <v>44579</v>
      </c>
      <c r="I26" s="20" t="s">
        <v>173</v>
      </c>
      <c r="J26" s="10" t="s">
        <v>174</v>
      </c>
      <c r="K26" s="10" t="s">
        <v>174</v>
      </c>
    </row>
    <row r="27" spans="1:11" x14ac:dyDescent="0.25">
      <c r="A27" s="43">
        <v>21</v>
      </c>
      <c r="B27" s="20" t="s">
        <v>172</v>
      </c>
      <c r="C27" s="21">
        <v>87</v>
      </c>
      <c r="D27" s="20" t="s">
        <v>28</v>
      </c>
      <c r="E27" s="5">
        <v>2</v>
      </c>
      <c r="F27" s="10" t="s">
        <v>173</v>
      </c>
      <c r="G27" s="34">
        <v>44571</v>
      </c>
      <c r="H27" s="34">
        <v>44579</v>
      </c>
      <c r="I27" s="20" t="s">
        <v>173</v>
      </c>
      <c r="J27" s="10" t="s">
        <v>174</v>
      </c>
      <c r="K27" s="10" t="s">
        <v>174</v>
      </c>
    </row>
    <row r="28" spans="1:11" x14ac:dyDescent="0.25">
      <c r="A28" s="43">
        <v>22</v>
      </c>
      <c r="B28" s="20" t="s">
        <v>175</v>
      </c>
      <c r="C28" s="21">
        <v>68</v>
      </c>
      <c r="D28" s="20" t="s">
        <v>856</v>
      </c>
      <c r="E28" s="5">
        <v>11</v>
      </c>
      <c r="F28" s="10" t="s">
        <v>173</v>
      </c>
      <c r="G28" s="34">
        <v>44570</v>
      </c>
      <c r="H28" s="34">
        <v>44579</v>
      </c>
      <c r="I28" s="20" t="s">
        <v>173</v>
      </c>
      <c r="J28" s="10" t="s">
        <v>173</v>
      </c>
      <c r="K28" s="10" t="s">
        <v>174</v>
      </c>
    </row>
    <row r="29" spans="1:11" x14ac:dyDescent="0.25">
      <c r="A29" s="43">
        <v>23</v>
      </c>
      <c r="B29" s="20" t="s">
        <v>172</v>
      </c>
      <c r="C29" s="21">
        <v>19</v>
      </c>
      <c r="D29" s="20" t="s">
        <v>30</v>
      </c>
      <c r="E29" s="5">
        <v>2</v>
      </c>
      <c r="F29" s="10" t="s">
        <v>174</v>
      </c>
      <c r="G29" s="34">
        <v>44570</v>
      </c>
      <c r="H29" s="34">
        <v>44579</v>
      </c>
      <c r="I29" s="20" t="s">
        <v>173</v>
      </c>
      <c r="J29" s="10" t="s">
        <v>174</v>
      </c>
      <c r="K29" s="10" t="s">
        <v>174</v>
      </c>
    </row>
    <row r="30" spans="1:11" x14ac:dyDescent="0.25">
      <c r="A30" s="43">
        <v>24</v>
      </c>
      <c r="B30" s="20" t="s">
        <v>175</v>
      </c>
      <c r="C30" s="21">
        <v>76</v>
      </c>
      <c r="D30" s="20" t="s">
        <v>443</v>
      </c>
      <c r="E30" s="5">
        <v>3</v>
      </c>
      <c r="F30" s="10" t="s">
        <v>173</v>
      </c>
      <c r="G30" s="34">
        <v>44576</v>
      </c>
      <c r="H30" s="34">
        <v>44579</v>
      </c>
      <c r="I30" s="20" t="s">
        <v>173</v>
      </c>
      <c r="J30" s="10" t="s">
        <v>174</v>
      </c>
      <c r="K30" s="10" t="s">
        <v>174</v>
      </c>
    </row>
    <row r="31" spans="1:11" x14ac:dyDescent="0.25">
      <c r="A31" s="43">
        <v>25</v>
      </c>
      <c r="B31" s="20" t="s">
        <v>172</v>
      </c>
      <c r="C31" s="21">
        <v>69</v>
      </c>
      <c r="D31" s="20" t="s">
        <v>115</v>
      </c>
      <c r="E31" s="5">
        <v>3</v>
      </c>
      <c r="F31" s="10" t="s">
        <v>173</v>
      </c>
      <c r="G31" s="34">
        <v>44568</v>
      </c>
      <c r="H31" s="34">
        <v>44579</v>
      </c>
      <c r="I31" s="20" t="s">
        <v>173</v>
      </c>
      <c r="J31" s="10" t="s">
        <v>174</v>
      </c>
      <c r="K31" s="10" t="s">
        <v>174</v>
      </c>
    </row>
    <row r="32" spans="1:11" x14ac:dyDescent="0.25">
      <c r="A32" s="43">
        <v>26</v>
      </c>
      <c r="B32" s="20" t="s">
        <v>172</v>
      </c>
      <c r="C32" s="21">
        <v>72</v>
      </c>
      <c r="D32" s="20" t="s">
        <v>65</v>
      </c>
      <c r="E32" s="5">
        <v>1</v>
      </c>
      <c r="F32" s="10" t="s">
        <v>173</v>
      </c>
      <c r="G32" s="34">
        <v>44567</v>
      </c>
      <c r="H32" s="34">
        <v>44579</v>
      </c>
      <c r="I32" s="20" t="s">
        <v>173</v>
      </c>
      <c r="J32" s="10" t="s">
        <v>174</v>
      </c>
      <c r="K32" s="10" t="s">
        <v>174</v>
      </c>
    </row>
    <row r="33" spans="1:11" x14ac:dyDescent="0.25">
      <c r="A33" s="43">
        <v>27</v>
      </c>
      <c r="B33" s="20" t="s">
        <v>175</v>
      </c>
      <c r="C33" s="21">
        <v>76</v>
      </c>
      <c r="D33" s="20" t="s">
        <v>65</v>
      </c>
      <c r="E33" s="5">
        <v>1</v>
      </c>
      <c r="F33" s="10" t="s">
        <v>173</v>
      </c>
      <c r="G33" s="34">
        <v>44568</v>
      </c>
      <c r="H33" s="34">
        <v>44579</v>
      </c>
      <c r="I33" s="20" t="s">
        <v>173</v>
      </c>
      <c r="J33" s="10" t="s">
        <v>174</v>
      </c>
      <c r="K33" s="10" t="s">
        <v>173</v>
      </c>
    </row>
    <row r="34" spans="1:11" x14ac:dyDescent="0.25">
      <c r="A34" s="43">
        <v>28</v>
      </c>
      <c r="B34" s="20" t="s">
        <v>175</v>
      </c>
      <c r="C34" s="21">
        <v>58</v>
      </c>
      <c r="D34" s="20" t="s">
        <v>65</v>
      </c>
      <c r="E34" s="5">
        <v>1</v>
      </c>
      <c r="F34" s="10" t="s">
        <v>174</v>
      </c>
      <c r="G34" s="34">
        <v>44570</v>
      </c>
      <c r="H34" s="34">
        <v>44579</v>
      </c>
      <c r="I34" s="20" t="s">
        <v>173</v>
      </c>
      <c r="J34" s="10" t="s">
        <v>174</v>
      </c>
      <c r="K34" s="10" t="s">
        <v>173</v>
      </c>
    </row>
    <row r="35" spans="1:11" x14ac:dyDescent="0.25">
      <c r="A35" s="43">
        <v>29</v>
      </c>
      <c r="B35" s="20" t="s">
        <v>175</v>
      </c>
      <c r="C35" s="21">
        <v>47</v>
      </c>
      <c r="D35" s="20" t="s">
        <v>69</v>
      </c>
      <c r="E35" s="5">
        <v>2</v>
      </c>
      <c r="F35" s="10" t="s">
        <v>173</v>
      </c>
      <c r="G35" s="34">
        <v>44561</v>
      </c>
      <c r="H35" s="34">
        <v>44579</v>
      </c>
      <c r="I35" s="20" t="s">
        <v>173</v>
      </c>
      <c r="J35" s="10" t="s">
        <v>174</v>
      </c>
      <c r="K35" s="10" t="s">
        <v>174</v>
      </c>
    </row>
    <row r="36" spans="1:11" x14ac:dyDescent="0.25">
      <c r="A36" s="43">
        <v>30</v>
      </c>
      <c r="B36" s="20" t="s">
        <v>172</v>
      </c>
      <c r="C36" s="21">
        <v>88</v>
      </c>
      <c r="D36" s="20" t="s">
        <v>71</v>
      </c>
      <c r="E36" s="5">
        <v>3</v>
      </c>
      <c r="F36" s="10" t="s">
        <v>173</v>
      </c>
      <c r="G36" s="34">
        <v>44569</v>
      </c>
      <c r="H36" s="34">
        <v>44579</v>
      </c>
      <c r="I36" s="20" t="s">
        <v>173</v>
      </c>
      <c r="J36" s="10" t="s">
        <v>173</v>
      </c>
      <c r="K36" s="10" t="s">
        <v>174</v>
      </c>
    </row>
    <row r="37" spans="1:11" x14ac:dyDescent="0.25">
      <c r="A37" s="43">
        <v>31</v>
      </c>
      <c r="B37" s="20" t="s">
        <v>172</v>
      </c>
      <c r="C37" s="21">
        <v>74</v>
      </c>
      <c r="D37" s="20" t="s">
        <v>71</v>
      </c>
      <c r="E37" s="5">
        <v>3</v>
      </c>
      <c r="F37" s="10" t="s">
        <v>173</v>
      </c>
      <c r="G37" s="34">
        <v>44563</v>
      </c>
      <c r="H37" s="34">
        <v>44579</v>
      </c>
      <c r="I37" s="20" t="s">
        <v>173</v>
      </c>
      <c r="J37" s="10" t="s">
        <v>174</v>
      </c>
      <c r="K37" s="10" t="s">
        <v>174</v>
      </c>
    </row>
    <row r="38" spans="1:11" x14ac:dyDescent="0.25">
      <c r="A38" s="43">
        <v>32</v>
      </c>
      <c r="B38" s="20" t="s">
        <v>172</v>
      </c>
      <c r="C38" s="21">
        <v>69</v>
      </c>
      <c r="D38" s="20" t="s">
        <v>128</v>
      </c>
      <c r="E38" s="5">
        <v>8</v>
      </c>
      <c r="F38" s="10" t="s">
        <v>173</v>
      </c>
      <c r="G38" s="34">
        <v>44563</v>
      </c>
      <c r="H38" s="34">
        <v>44579</v>
      </c>
      <c r="I38" s="20" t="s">
        <v>173</v>
      </c>
      <c r="J38" s="10" t="s">
        <v>174</v>
      </c>
      <c r="K38" s="10" t="s">
        <v>174</v>
      </c>
    </row>
    <row r="39" spans="1:11" x14ac:dyDescent="0.25">
      <c r="A39" s="43">
        <v>33</v>
      </c>
      <c r="B39" s="20" t="s">
        <v>172</v>
      </c>
      <c r="C39" s="21">
        <v>66</v>
      </c>
      <c r="D39" s="20" t="s">
        <v>857</v>
      </c>
      <c r="E39" s="5">
        <v>2</v>
      </c>
      <c r="F39" s="10" t="s">
        <v>173</v>
      </c>
      <c r="G39" s="34">
        <v>44560</v>
      </c>
      <c r="H39" s="34">
        <v>44579</v>
      </c>
      <c r="I39" s="20" t="s">
        <v>173</v>
      </c>
      <c r="J39" s="10" t="s">
        <v>173</v>
      </c>
      <c r="K39" s="10" t="s">
        <v>174</v>
      </c>
    </row>
    <row r="40" spans="1:11" x14ac:dyDescent="0.25">
      <c r="A40" s="43">
        <v>34</v>
      </c>
      <c r="B40" s="20" t="s">
        <v>172</v>
      </c>
      <c r="C40" s="21">
        <v>33</v>
      </c>
      <c r="D40" s="20" t="s">
        <v>92</v>
      </c>
      <c r="E40" s="5">
        <v>20</v>
      </c>
      <c r="F40" s="10" t="s">
        <v>173</v>
      </c>
      <c r="G40" s="34">
        <v>44572</v>
      </c>
      <c r="H40" s="34">
        <v>44579</v>
      </c>
      <c r="I40" s="20" t="s">
        <v>173</v>
      </c>
      <c r="J40" s="10" t="s">
        <v>173</v>
      </c>
      <c r="K40" s="10" t="s">
        <v>174</v>
      </c>
    </row>
    <row r="41" spans="1:11" x14ac:dyDescent="0.25">
      <c r="A41" s="43">
        <v>35</v>
      </c>
      <c r="B41" s="20" t="s">
        <v>172</v>
      </c>
      <c r="C41" s="21">
        <v>53</v>
      </c>
      <c r="D41" s="20" t="s">
        <v>133</v>
      </c>
      <c r="E41" s="5">
        <v>5</v>
      </c>
      <c r="F41" s="10" t="s">
        <v>174</v>
      </c>
      <c r="G41" s="34">
        <v>44575</v>
      </c>
      <c r="H41" s="34">
        <v>44579</v>
      </c>
      <c r="I41" s="20" t="s">
        <v>173</v>
      </c>
      <c r="J41" s="10" t="s">
        <v>173</v>
      </c>
      <c r="K41" s="10" t="s">
        <v>865</v>
      </c>
    </row>
    <row r="42" spans="1:11" x14ac:dyDescent="0.25">
      <c r="A42" s="43">
        <v>36</v>
      </c>
      <c r="B42" s="20" t="s">
        <v>175</v>
      </c>
      <c r="C42" s="21">
        <v>64</v>
      </c>
      <c r="D42" s="20" t="s">
        <v>28</v>
      </c>
      <c r="E42" s="5">
        <v>2</v>
      </c>
      <c r="F42" s="10" t="s">
        <v>173</v>
      </c>
      <c r="G42" s="34">
        <v>44574</v>
      </c>
      <c r="H42" s="34">
        <v>44579</v>
      </c>
      <c r="I42" s="20" t="s">
        <v>173</v>
      </c>
      <c r="J42" s="10" t="s">
        <v>174</v>
      </c>
      <c r="K42" s="10" t="s">
        <v>174</v>
      </c>
    </row>
    <row r="43" spans="1:11" x14ac:dyDescent="0.25">
      <c r="A43" s="43">
        <v>37</v>
      </c>
      <c r="B43" s="20" t="s">
        <v>172</v>
      </c>
      <c r="C43" s="21">
        <v>65</v>
      </c>
      <c r="D43" s="20" t="s">
        <v>136</v>
      </c>
      <c r="E43" s="5">
        <v>5</v>
      </c>
      <c r="F43" s="10" t="s">
        <v>173</v>
      </c>
      <c r="G43" s="34">
        <v>44569</v>
      </c>
      <c r="H43" s="34">
        <v>44579</v>
      </c>
      <c r="I43" s="20" t="s">
        <v>173</v>
      </c>
      <c r="J43" s="10" t="s">
        <v>173</v>
      </c>
      <c r="K43" s="10" t="s">
        <v>173</v>
      </c>
    </row>
    <row r="44" spans="1:11" x14ac:dyDescent="0.25">
      <c r="A44" s="43">
        <v>38</v>
      </c>
      <c r="B44" s="20" t="s">
        <v>172</v>
      </c>
      <c r="C44" s="21">
        <v>84</v>
      </c>
      <c r="D44" s="20" t="s">
        <v>126</v>
      </c>
      <c r="E44" s="5">
        <v>6</v>
      </c>
      <c r="F44" s="10" t="s">
        <v>174</v>
      </c>
      <c r="G44" s="34">
        <v>44579</v>
      </c>
      <c r="H44" s="34">
        <v>44579</v>
      </c>
      <c r="I44" s="20" t="s">
        <v>173</v>
      </c>
      <c r="J44" s="10" t="s">
        <v>173</v>
      </c>
      <c r="K44" s="10" t="s">
        <v>174</v>
      </c>
    </row>
    <row r="45" spans="1:11" x14ac:dyDescent="0.25">
      <c r="A45" s="43">
        <v>39</v>
      </c>
      <c r="B45" s="20" t="s">
        <v>175</v>
      </c>
      <c r="C45" s="21">
        <v>81</v>
      </c>
      <c r="D45" s="20" t="s">
        <v>126</v>
      </c>
      <c r="E45" s="5">
        <v>6</v>
      </c>
      <c r="F45" s="10" t="s">
        <v>174</v>
      </c>
      <c r="G45" s="34">
        <v>44579</v>
      </c>
      <c r="H45" s="34">
        <v>44579</v>
      </c>
      <c r="I45" s="20" t="s">
        <v>173</v>
      </c>
      <c r="J45" s="10" t="s">
        <v>174</v>
      </c>
      <c r="K45" s="10" t="s">
        <v>174</v>
      </c>
    </row>
    <row r="46" spans="1:11" x14ac:dyDescent="0.25">
      <c r="A46" s="43">
        <v>40</v>
      </c>
      <c r="B46" s="20" t="s">
        <v>172</v>
      </c>
      <c r="C46" s="21">
        <v>79</v>
      </c>
      <c r="D46" s="20" t="s">
        <v>25</v>
      </c>
      <c r="E46" s="5">
        <v>2</v>
      </c>
      <c r="F46" s="10" t="s">
        <v>173</v>
      </c>
      <c r="G46" s="34">
        <v>44571</v>
      </c>
      <c r="H46" s="34">
        <v>44579</v>
      </c>
      <c r="I46" s="20" t="s">
        <v>173</v>
      </c>
      <c r="J46" s="10" t="s">
        <v>174</v>
      </c>
      <c r="K46" s="10" t="s">
        <v>174</v>
      </c>
    </row>
    <row r="47" spans="1:11" x14ac:dyDescent="0.25">
      <c r="A47" s="43">
        <v>41</v>
      </c>
      <c r="B47" s="20" t="s">
        <v>172</v>
      </c>
      <c r="C47" s="21">
        <v>78</v>
      </c>
      <c r="D47" s="20" t="s">
        <v>808</v>
      </c>
      <c r="E47" s="5">
        <v>4</v>
      </c>
      <c r="F47" s="10" t="s">
        <v>173</v>
      </c>
      <c r="G47" s="34">
        <v>44577</v>
      </c>
      <c r="H47" s="39">
        <v>44582</v>
      </c>
      <c r="I47" s="20" t="s">
        <v>173</v>
      </c>
      <c r="J47" s="10" t="s">
        <v>174</v>
      </c>
      <c r="K47" s="10" t="s">
        <v>174</v>
      </c>
    </row>
    <row r="48" spans="1:11" x14ac:dyDescent="0.25">
      <c r="A48" s="43">
        <v>42</v>
      </c>
      <c r="B48" s="31" t="s">
        <v>862</v>
      </c>
      <c r="C48" s="31">
        <v>81</v>
      </c>
      <c r="D48" s="20" t="s">
        <v>71</v>
      </c>
      <c r="E48" s="32">
        <v>2</v>
      </c>
      <c r="F48" s="20" t="s">
        <v>173</v>
      </c>
      <c r="G48" s="39">
        <v>44579</v>
      </c>
      <c r="H48" s="39">
        <v>44582</v>
      </c>
      <c r="I48" s="20" t="s">
        <v>173</v>
      </c>
      <c r="J48" s="20" t="s">
        <v>173</v>
      </c>
      <c r="K48" s="20" t="s">
        <v>174</v>
      </c>
    </row>
    <row r="49" spans="1:11" x14ac:dyDescent="0.25">
      <c r="A49" s="43">
        <v>43</v>
      </c>
      <c r="B49" s="20" t="s">
        <v>172</v>
      </c>
      <c r="C49" s="31">
        <v>94</v>
      </c>
      <c r="D49" s="31" t="s">
        <v>361</v>
      </c>
      <c r="E49" s="31">
        <v>15</v>
      </c>
      <c r="F49" s="31" t="s">
        <v>173</v>
      </c>
      <c r="G49" s="39">
        <v>44577</v>
      </c>
      <c r="H49" s="39">
        <v>44582</v>
      </c>
      <c r="I49" s="21" t="s">
        <v>173</v>
      </c>
      <c r="J49" s="31" t="s">
        <v>174</v>
      </c>
      <c r="K49" s="31" t="s">
        <v>173</v>
      </c>
    </row>
    <row r="50" spans="1:11" x14ac:dyDescent="0.25">
      <c r="A50" s="43">
        <v>44</v>
      </c>
      <c r="B50" s="20" t="s">
        <v>175</v>
      </c>
      <c r="C50" s="31">
        <v>91</v>
      </c>
      <c r="D50" s="20" t="s">
        <v>116</v>
      </c>
      <c r="E50" s="31">
        <v>19</v>
      </c>
      <c r="F50" s="20" t="s">
        <v>174</v>
      </c>
      <c r="G50" s="39">
        <v>44565</v>
      </c>
      <c r="H50" s="39">
        <v>44582</v>
      </c>
      <c r="I50" s="20" t="s">
        <v>173</v>
      </c>
      <c r="J50" s="20" t="s">
        <v>173</v>
      </c>
      <c r="K50" s="20" t="s">
        <v>174</v>
      </c>
    </row>
    <row r="51" spans="1:11" x14ac:dyDescent="0.25">
      <c r="A51" s="43">
        <v>45</v>
      </c>
      <c r="B51" s="20" t="s">
        <v>175</v>
      </c>
      <c r="C51" s="31">
        <v>60</v>
      </c>
      <c r="D51" s="20" t="s">
        <v>52</v>
      </c>
      <c r="E51" s="32">
        <v>17</v>
      </c>
      <c r="F51" s="20" t="s">
        <v>173</v>
      </c>
      <c r="G51" s="39">
        <v>44581</v>
      </c>
      <c r="H51" s="39">
        <v>44582</v>
      </c>
      <c r="I51" s="20" t="s">
        <v>173</v>
      </c>
      <c r="J51" s="20" t="s">
        <v>174</v>
      </c>
      <c r="K51" s="20" t="s">
        <v>174</v>
      </c>
    </row>
    <row r="52" spans="1:11" x14ac:dyDescent="0.25">
      <c r="A52" s="43">
        <v>46</v>
      </c>
      <c r="B52" s="20" t="s">
        <v>172</v>
      </c>
      <c r="C52" s="31">
        <v>72</v>
      </c>
      <c r="D52" s="20" t="s">
        <v>57</v>
      </c>
      <c r="E52" s="31">
        <v>15</v>
      </c>
      <c r="F52" s="20" t="s">
        <v>174</v>
      </c>
      <c r="G52" s="39">
        <v>44578</v>
      </c>
      <c r="H52" s="39">
        <v>44582</v>
      </c>
      <c r="I52" s="20" t="s">
        <v>173</v>
      </c>
      <c r="J52" s="20" t="s">
        <v>174</v>
      </c>
      <c r="K52" s="20" t="s">
        <v>174</v>
      </c>
    </row>
    <row r="53" spans="1:11" x14ac:dyDescent="0.25">
      <c r="A53" s="43">
        <v>47</v>
      </c>
      <c r="B53" s="20" t="s">
        <v>175</v>
      </c>
      <c r="C53" s="31">
        <v>80</v>
      </c>
      <c r="D53" s="20" t="s">
        <v>69</v>
      </c>
      <c r="E53" s="32">
        <v>2</v>
      </c>
      <c r="F53" s="20" t="s">
        <v>173</v>
      </c>
      <c r="G53" s="39">
        <v>44580</v>
      </c>
      <c r="H53" s="39">
        <v>44582</v>
      </c>
      <c r="I53" s="20" t="s">
        <v>173</v>
      </c>
      <c r="J53" s="20" t="s">
        <v>174</v>
      </c>
      <c r="K53" s="20" t="s">
        <v>174</v>
      </c>
    </row>
    <row r="54" spans="1:11" x14ac:dyDescent="0.25">
      <c r="A54" s="43">
        <v>48</v>
      </c>
      <c r="B54" s="20" t="s">
        <v>175</v>
      </c>
      <c r="C54" s="31">
        <v>69</v>
      </c>
      <c r="D54" s="20" t="s">
        <v>863</v>
      </c>
      <c r="E54" s="32">
        <v>3</v>
      </c>
      <c r="F54" s="20" t="s">
        <v>173</v>
      </c>
      <c r="G54" s="39">
        <v>44574</v>
      </c>
      <c r="H54" s="39">
        <v>44582</v>
      </c>
      <c r="I54" s="20" t="s">
        <v>173</v>
      </c>
      <c r="J54" s="20" t="s">
        <v>174</v>
      </c>
      <c r="K54" s="20" t="s">
        <v>174</v>
      </c>
    </row>
    <row r="55" spans="1:11" x14ac:dyDescent="0.25">
      <c r="A55" s="43">
        <v>49</v>
      </c>
      <c r="B55" s="20" t="s">
        <v>175</v>
      </c>
      <c r="C55" s="31">
        <v>77</v>
      </c>
      <c r="D55" s="20" t="s">
        <v>88</v>
      </c>
      <c r="E55" s="32">
        <v>2</v>
      </c>
      <c r="F55" s="20" t="s">
        <v>173</v>
      </c>
      <c r="G55" s="39">
        <v>44566</v>
      </c>
      <c r="H55" s="39">
        <v>44586</v>
      </c>
      <c r="I55" s="20" t="s">
        <v>173</v>
      </c>
      <c r="J55" s="20" t="s">
        <v>174</v>
      </c>
      <c r="K55" s="20" t="s">
        <v>174</v>
      </c>
    </row>
    <row r="56" spans="1:11" x14ac:dyDescent="0.25">
      <c r="A56" s="43">
        <v>50</v>
      </c>
      <c r="B56" s="20" t="s">
        <v>172</v>
      </c>
      <c r="C56" s="31">
        <v>88</v>
      </c>
      <c r="D56" s="20" t="s">
        <v>28</v>
      </c>
      <c r="E56" s="32">
        <v>2</v>
      </c>
      <c r="F56" s="20" t="s">
        <v>173</v>
      </c>
      <c r="G56" s="39">
        <v>44580</v>
      </c>
      <c r="H56" s="39">
        <v>44586</v>
      </c>
      <c r="I56" s="20" t="s">
        <v>173</v>
      </c>
      <c r="J56" s="20" t="s">
        <v>174</v>
      </c>
      <c r="K56" s="20" t="s">
        <v>174</v>
      </c>
    </row>
    <row r="57" spans="1:11" x14ac:dyDescent="0.25">
      <c r="A57" s="43">
        <v>51</v>
      </c>
      <c r="B57" s="20" t="s">
        <v>175</v>
      </c>
      <c r="C57" s="31">
        <v>85</v>
      </c>
      <c r="D57" s="20" t="s">
        <v>29</v>
      </c>
      <c r="E57" s="32">
        <v>16</v>
      </c>
      <c r="F57" s="20" t="s">
        <v>173</v>
      </c>
      <c r="G57" s="39">
        <v>44584</v>
      </c>
      <c r="H57" s="39">
        <v>44586</v>
      </c>
      <c r="I57" s="20" t="s">
        <v>173</v>
      </c>
      <c r="J57" s="20" t="s">
        <v>174</v>
      </c>
      <c r="K57" s="20" t="s">
        <v>173</v>
      </c>
    </row>
    <row r="58" spans="1:11" x14ac:dyDescent="0.25">
      <c r="A58" s="43">
        <v>52</v>
      </c>
      <c r="B58" s="20" t="s">
        <v>172</v>
      </c>
      <c r="C58" s="31">
        <v>89</v>
      </c>
      <c r="D58" s="20" t="s">
        <v>52</v>
      </c>
      <c r="E58" s="32">
        <v>17</v>
      </c>
      <c r="F58" s="20" t="s">
        <v>173</v>
      </c>
      <c r="G58" s="39">
        <v>44579</v>
      </c>
      <c r="H58" s="39">
        <v>44586</v>
      </c>
      <c r="I58" s="20" t="s">
        <v>174</v>
      </c>
      <c r="J58" s="20" t="s">
        <v>174</v>
      </c>
      <c r="K58" s="20" t="s">
        <v>174</v>
      </c>
    </row>
    <row r="59" spans="1:11" x14ac:dyDescent="0.25">
      <c r="A59" s="43">
        <v>53</v>
      </c>
      <c r="B59" s="20" t="s">
        <v>175</v>
      </c>
      <c r="C59" s="31">
        <v>34</v>
      </c>
      <c r="D59" s="20" t="s">
        <v>133</v>
      </c>
      <c r="E59" s="32">
        <v>5</v>
      </c>
      <c r="F59" s="20" t="s">
        <v>865</v>
      </c>
      <c r="G59" s="39">
        <v>44579</v>
      </c>
      <c r="H59" s="39">
        <v>44586</v>
      </c>
      <c r="I59" s="20" t="s">
        <v>173</v>
      </c>
      <c r="J59" s="20" t="s">
        <v>865</v>
      </c>
      <c r="K59" s="20" t="s">
        <v>173</v>
      </c>
    </row>
    <row r="60" spans="1:11" x14ac:dyDescent="0.25">
      <c r="A60">
        <v>54</v>
      </c>
      <c r="B60" s="20" t="s">
        <v>172</v>
      </c>
      <c r="C60" s="31">
        <v>81</v>
      </c>
      <c r="D60" s="20" t="s">
        <v>71</v>
      </c>
      <c r="E60" s="32">
        <v>3</v>
      </c>
      <c r="F60" s="20" t="s">
        <v>173</v>
      </c>
      <c r="G60" s="39">
        <v>44580</v>
      </c>
      <c r="H60" s="39">
        <v>44586</v>
      </c>
      <c r="I60" s="20" t="s">
        <v>173</v>
      </c>
      <c r="J60" s="20" t="s">
        <v>174</v>
      </c>
      <c r="K60" s="20" t="s">
        <v>173</v>
      </c>
    </row>
    <row r="61" spans="1:11" x14ac:dyDescent="0.25">
      <c r="A61">
        <v>55</v>
      </c>
      <c r="B61" s="20" t="s">
        <v>175</v>
      </c>
      <c r="C61" s="31">
        <v>74</v>
      </c>
      <c r="D61" s="20" t="s">
        <v>71</v>
      </c>
      <c r="E61" s="32">
        <v>3</v>
      </c>
      <c r="F61" s="20" t="s">
        <v>173</v>
      </c>
      <c r="G61" s="39">
        <v>44579</v>
      </c>
      <c r="H61" s="39">
        <v>44586</v>
      </c>
      <c r="I61" s="20" t="s">
        <v>173</v>
      </c>
      <c r="J61" s="20" t="s">
        <v>174</v>
      </c>
      <c r="K61" s="20" t="s">
        <v>174</v>
      </c>
    </row>
    <row r="62" spans="1:11" x14ac:dyDescent="0.25">
      <c r="A62" s="43">
        <v>56</v>
      </c>
      <c r="B62" s="20" t="s">
        <v>172</v>
      </c>
      <c r="C62" s="31">
        <v>90</v>
      </c>
      <c r="D62" s="20" t="s">
        <v>868</v>
      </c>
      <c r="E62" s="32">
        <v>17</v>
      </c>
      <c r="F62" s="20" t="s">
        <v>173</v>
      </c>
      <c r="G62" s="39">
        <v>44584</v>
      </c>
      <c r="H62" s="46">
        <v>44593</v>
      </c>
      <c r="I62" s="20" t="s">
        <v>173</v>
      </c>
      <c r="J62" s="20" t="s">
        <v>174</v>
      </c>
      <c r="K62" s="20" t="s">
        <v>174</v>
      </c>
    </row>
    <row r="63" spans="1:11" x14ac:dyDescent="0.25">
      <c r="A63">
        <v>57</v>
      </c>
      <c r="B63" s="20" t="s">
        <v>172</v>
      </c>
      <c r="C63" s="21">
        <v>83</v>
      </c>
      <c r="D63" s="20" t="s">
        <v>28</v>
      </c>
      <c r="E63" s="32">
        <v>2</v>
      </c>
      <c r="F63" s="20" t="s">
        <v>173</v>
      </c>
      <c r="G63" s="46">
        <v>44577</v>
      </c>
      <c r="H63" s="46">
        <v>44593</v>
      </c>
      <c r="I63" s="20" t="s">
        <v>174</v>
      </c>
      <c r="J63" s="20" t="s">
        <v>174</v>
      </c>
      <c r="K63" s="20" t="s">
        <v>174</v>
      </c>
    </row>
    <row r="64" spans="1:11" x14ac:dyDescent="0.25">
      <c r="A64">
        <v>58</v>
      </c>
      <c r="B64" s="20" t="s">
        <v>175</v>
      </c>
      <c r="C64" s="31">
        <v>88</v>
      </c>
      <c r="D64" s="20" t="s">
        <v>59</v>
      </c>
      <c r="E64" s="32">
        <v>1</v>
      </c>
      <c r="F64" s="20" t="s">
        <v>173</v>
      </c>
      <c r="G64" s="39">
        <v>44585</v>
      </c>
      <c r="H64" s="46">
        <v>44593</v>
      </c>
      <c r="I64" s="20" t="s">
        <v>173</v>
      </c>
      <c r="J64" s="20" t="s">
        <v>174</v>
      </c>
      <c r="K64" s="20" t="s">
        <v>173</v>
      </c>
    </row>
    <row r="65" spans="1:11" x14ac:dyDescent="0.25">
      <c r="A65" s="43">
        <v>59</v>
      </c>
      <c r="B65" s="20" t="s">
        <v>172</v>
      </c>
      <c r="C65" s="31">
        <v>43</v>
      </c>
      <c r="D65" s="20" t="s">
        <v>59</v>
      </c>
      <c r="E65" s="32">
        <v>1</v>
      </c>
      <c r="F65" s="20" t="s">
        <v>173</v>
      </c>
      <c r="G65" s="39">
        <v>44586</v>
      </c>
      <c r="H65" s="46">
        <v>44593</v>
      </c>
      <c r="I65" s="20" t="s">
        <v>173</v>
      </c>
      <c r="J65" s="20" t="s">
        <v>174</v>
      </c>
      <c r="K65" s="20" t="s">
        <v>174</v>
      </c>
    </row>
    <row r="66" spans="1:11" x14ac:dyDescent="0.25">
      <c r="A66">
        <v>60</v>
      </c>
      <c r="B66" s="20" t="s">
        <v>172</v>
      </c>
      <c r="C66" s="31">
        <v>66</v>
      </c>
      <c r="D66" s="20" t="s">
        <v>64</v>
      </c>
      <c r="E66" s="32">
        <v>20</v>
      </c>
      <c r="F66" s="20" t="s">
        <v>173</v>
      </c>
      <c r="G66" s="39">
        <v>44588</v>
      </c>
      <c r="H66" s="46">
        <v>44593</v>
      </c>
      <c r="I66" s="20" t="s">
        <v>173</v>
      </c>
      <c r="J66" s="20" t="s">
        <v>173</v>
      </c>
      <c r="K66" s="20" t="s">
        <v>173</v>
      </c>
    </row>
    <row r="67" spans="1:11" x14ac:dyDescent="0.25">
      <c r="A67">
        <v>61</v>
      </c>
      <c r="B67" s="20" t="s">
        <v>172</v>
      </c>
      <c r="C67" s="31">
        <v>92</v>
      </c>
      <c r="D67" s="20" t="s">
        <v>621</v>
      </c>
      <c r="E67" s="32">
        <v>12</v>
      </c>
      <c r="F67" s="20" t="s">
        <v>173</v>
      </c>
      <c r="G67" s="39">
        <v>44586</v>
      </c>
      <c r="H67" s="46">
        <v>44593</v>
      </c>
      <c r="I67" s="20" t="s">
        <v>173</v>
      </c>
      <c r="J67" s="20" t="s">
        <v>174</v>
      </c>
      <c r="K67" s="20" t="s">
        <v>174</v>
      </c>
    </row>
    <row r="68" spans="1:11" x14ac:dyDescent="0.25">
      <c r="A68" s="43">
        <v>62</v>
      </c>
      <c r="B68" s="20" t="s">
        <v>172</v>
      </c>
      <c r="C68" s="31">
        <v>61</v>
      </c>
      <c r="D68" s="20" t="s">
        <v>870</v>
      </c>
      <c r="E68" s="32">
        <v>11</v>
      </c>
      <c r="F68" s="20" t="s">
        <v>173</v>
      </c>
      <c r="G68" s="39">
        <v>44589</v>
      </c>
      <c r="H68" s="46">
        <v>44593</v>
      </c>
      <c r="I68" s="20" t="s">
        <v>173</v>
      </c>
      <c r="J68" s="20" t="s">
        <v>173</v>
      </c>
      <c r="K68" s="20" t="s">
        <v>174</v>
      </c>
    </row>
    <row r="69" spans="1:11" x14ac:dyDescent="0.25">
      <c r="A69">
        <v>63</v>
      </c>
      <c r="B69" s="20" t="s">
        <v>175</v>
      </c>
      <c r="C69" s="31">
        <v>44</v>
      </c>
      <c r="D69" s="20" t="s">
        <v>116</v>
      </c>
      <c r="E69" s="32">
        <v>19</v>
      </c>
      <c r="F69" s="20" t="s">
        <v>174</v>
      </c>
      <c r="G69" s="39">
        <v>44585</v>
      </c>
      <c r="H69" s="46">
        <v>44593</v>
      </c>
      <c r="I69" s="20" t="s">
        <v>173</v>
      </c>
      <c r="J69" s="20" t="s">
        <v>174</v>
      </c>
      <c r="K69" s="20" t="s">
        <v>174</v>
      </c>
    </row>
    <row r="70" spans="1:11" x14ac:dyDescent="0.25">
      <c r="A70">
        <v>64</v>
      </c>
      <c r="B70" s="20" t="s">
        <v>172</v>
      </c>
      <c r="C70" s="31">
        <v>79</v>
      </c>
      <c r="D70" s="20" t="s">
        <v>57</v>
      </c>
      <c r="E70" s="32">
        <v>15</v>
      </c>
      <c r="F70" s="20" t="s">
        <v>173</v>
      </c>
      <c r="G70" s="39">
        <v>44591</v>
      </c>
      <c r="H70" s="46">
        <v>44593</v>
      </c>
      <c r="I70" s="20" t="s">
        <v>173</v>
      </c>
      <c r="J70" s="20" t="s">
        <v>174</v>
      </c>
      <c r="K70" s="20" t="s">
        <v>174</v>
      </c>
    </row>
    <row r="71" spans="1:11" x14ac:dyDescent="0.25">
      <c r="A71" s="43">
        <v>65</v>
      </c>
      <c r="B71" s="20" t="s">
        <v>175</v>
      </c>
      <c r="C71" s="31">
        <v>98</v>
      </c>
      <c r="D71" s="20" t="s">
        <v>69</v>
      </c>
      <c r="E71" s="32">
        <v>2</v>
      </c>
      <c r="F71" s="20" t="s">
        <v>173</v>
      </c>
      <c r="G71" s="39">
        <v>44585</v>
      </c>
      <c r="H71" s="46">
        <v>44593</v>
      </c>
      <c r="I71" s="20" t="s">
        <v>173</v>
      </c>
      <c r="J71" s="20" t="s">
        <v>173</v>
      </c>
      <c r="K71" s="20" t="s">
        <v>174</v>
      </c>
    </row>
    <row r="72" spans="1:11" x14ac:dyDescent="0.25">
      <c r="A72">
        <v>66</v>
      </c>
      <c r="B72" s="20" t="s">
        <v>175</v>
      </c>
      <c r="C72" s="31">
        <v>72</v>
      </c>
      <c r="D72" s="20" t="s">
        <v>28</v>
      </c>
      <c r="E72" s="32">
        <v>2</v>
      </c>
      <c r="F72" s="20" t="s">
        <v>173</v>
      </c>
      <c r="G72" s="39">
        <v>44587</v>
      </c>
      <c r="H72" s="46">
        <v>44593</v>
      </c>
      <c r="I72" s="20" t="s">
        <v>173</v>
      </c>
      <c r="J72" s="20" t="s">
        <v>173</v>
      </c>
      <c r="K72" s="20" t="s">
        <v>174</v>
      </c>
    </row>
    <row r="73" spans="1:11" x14ac:dyDescent="0.25">
      <c r="A73">
        <v>67</v>
      </c>
      <c r="B73" s="20" t="s">
        <v>172</v>
      </c>
      <c r="C73" s="31">
        <v>92</v>
      </c>
      <c r="D73" s="20" t="s">
        <v>443</v>
      </c>
      <c r="E73" s="32">
        <v>3</v>
      </c>
      <c r="F73" s="20" t="s">
        <v>173</v>
      </c>
      <c r="G73" s="39">
        <v>44589</v>
      </c>
      <c r="H73" s="46">
        <v>44596</v>
      </c>
      <c r="I73" s="20" t="s">
        <v>173</v>
      </c>
      <c r="J73" s="20" t="s">
        <v>173</v>
      </c>
      <c r="K73" s="20" t="s">
        <v>174</v>
      </c>
    </row>
    <row r="74" spans="1:11" x14ac:dyDescent="0.25">
      <c r="A74" s="43">
        <v>68</v>
      </c>
      <c r="B74" s="20" t="s">
        <v>172</v>
      </c>
      <c r="C74" s="31">
        <v>90</v>
      </c>
      <c r="D74" s="20" t="s">
        <v>52</v>
      </c>
      <c r="E74" s="32">
        <v>17</v>
      </c>
      <c r="F74" s="20" t="s">
        <v>173</v>
      </c>
      <c r="G74" s="39">
        <v>44585</v>
      </c>
      <c r="H74" s="46">
        <v>44596</v>
      </c>
      <c r="I74" s="20" t="s">
        <v>173</v>
      </c>
      <c r="J74" s="20" t="s">
        <v>174</v>
      </c>
      <c r="K74" s="20" t="s">
        <v>174</v>
      </c>
    </row>
    <row r="75" spans="1:11" x14ac:dyDescent="0.25">
      <c r="A75">
        <v>69</v>
      </c>
      <c r="B75" s="20" t="s">
        <v>175</v>
      </c>
      <c r="C75" s="31">
        <v>93</v>
      </c>
      <c r="D75" s="20" t="s">
        <v>28</v>
      </c>
      <c r="E75" s="32">
        <v>2</v>
      </c>
      <c r="F75" s="20" t="s">
        <v>174</v>
      </c>
      <c r="G75" s="39">
        <v>44587</v>
      </c>
      <c r="H75" s="46">
        <v>44596</v>
      </c>
      <c r="I75" s="20" t="s">
        <v>173</v>
      </c>
      <c r="J75" s="20" t="s">
        <v>174</v>
      </c>
      <c r="K75" s="20" t="s">
        <v>174</v>
      </c>
    </row>
    <row r="76" spans="1:11" x14ac:dyDescent="0.25">
      <c r="A76">
        <v>70</v>
      </c>
      <c r="B76" s="20" t="s">
        <v>175</v>
      </c>
      <c r="C76" s="31">
        <v>70</v>
      </c>
      <c r="D76" s="20" t="s">
        <v>28</v>
      </c>
      <c r="E76" s="32">
        <v>2</v>
      </c>
      <c r="F76" s="20" t="s">
        <v>173</v>
      </c>
      <c r="G76" s="39">
        <v>44588</v>
      </c>
      <c r="H76" s="46">
        <v>44596</v>
      </c>
      <c r="I76" s="20" t="s">
        <v>173</v>
      </c>
      <c r="J76" s="20" t="s">
        <v>174</v>
      </c>
      <c r="K76" s="20" t="s">
        <v>174</v>
      </c>
    </row>
    <row r="77" spans="1:11" x14ac:dyDescent="0.25">
      <c r="A77" s="43">
        <v>71</v>
      </c>
      <c r="B77" s="20" t="s">
        <v>172</v>
      </c>
      <c r="C77" s="31">
        <v>85</v>
      </c>
      <c r="D77" s="20" t="s">
        <v>295</v>
      </c>
      <c r="E77" s="32">
        <v>2</v>
      </c>
      <c r="F77" s="20" t="s">
        <v>174</v>
      </c>
      <c r="G77" s="39">
        <v>44574</v>
      </c>
      <c r="H77" s="46">
        <v>44596</v>
      </c>
      <c r="I77" s="20" t="s">
        <v>173</v>
      </c>
      <c r="J77" s="20" t="s">
        <v>174</v>
      </c>
      <c r="K77" s="20" t="s">
        <v>174</v>
      </c>
    </row>
    <row r="78" spans="1:11" x14ac:dyDescent="0.25">
      <c r="A78">
        <v>72</v>
      </c>
      <c r="B78" s="20" t="s">
        <v>172</v>
      </c>
      <c r="C78" s="31">
        <v>65</v>
      </c>
      <c r="D78" s="20" t="s">
        <v>104</v>
      </c>
      <c r="E78" s="32">
        <v>2</v>
      </c>
      <c r="F78" s="20" t="s">
        <v>173</v>
      </c>
      <c r="G78" s="39">
        <v>44590</v>
      </c>
      <c r="H78" s="46">
        <v>44596</v>
      </c>
      <c r="I78" s="20" t="s">
        <v>173</v>
      </c>
      <c r="J78" s="20" t="s">
        <v>174</v>
      </c>
      <c r="K78" s="20" t="s">
        <v>174</v>
      </c>
    </row>
    <row r="79" spans="1:11" x14ac:dyDescent="0.25">
      <c r="A79">
        <v>73</v>
      </c>
      <c r="B79" s="20" t="s">
        <v>175</v>
      </c>
      <c r="C79" s="31">
        <v>77</v>
      </c>
      <c r="D79" s="20" t="s">
        <v>28</v>
      </c>
      <c r="E79" s="32">
        <v>2</v>
      </c>
      <c r="F79" s="20" t="s">
        <v>173</v>
      </c>
      <c r="G79" s="39">
        <v>44586</v>
      </c>
      <c r="H79" s="46">
        <v>44596</v>
      </c>
      <c r="I79" s="20" t="s">
        <v>173</v>
      </c>
      <c r="J79" s="20" t="s">
        <v>174</v>
      </c>
      <c r="K79" s="20" t="s">
        <v>174</v>
      </c>
    </row>
    <row r="80" spans="1:11" x14ac:dyDescent="0.25">
      <c r="A80" s="43">
        <v>74</v>
      </c>
      <c r="B80" s="20" t="s">
        <v>172</v>
      </c>
      <c r="C80" s="31">
        <v>74</v>
      </c>
      <c r="D80" s="20" t="s">
        <v>65</v>
      </c>
      <c r="E80" s="32">
        <v>1</v>
      </c>
      <c r="F80" s="20" t="s">
        <v>173</v>
      </c>
      <c r="G80" s="39">
        <v>44590</v>
      </c>
      <c r="H80" s="46">
        <v>44596</v>
      </c>
      <c r="I80" s="20" t="s">
        <v>173</v>
      </c>
      <c r="J80" s="20" t="s">
        <v>174</v>
      </c>
      <c r="K80" s="20" t="s">
        <v>174</v>
      </c>
    </row>
    <row r="81" spans="1:11" x14ac:dyDescent="0.25">
      <c r="A81">
        <v>75</v>
      </c>
      <c r="B81" s="20" t="s">
        <v>172</v>
      </c>
      <c r="C81" s="31">
        <v>81</v>
      </c>
      <c r="D81" s="20" t="s">
        <v>3</v>
      </c>
      <c r="E81" s="32">
        <v>2</v>
      </c>
      <c r="F81" s="20" t="s">
        <v>173</v>
      </c>
      <c r="G81" s="39">
        <v>44588</v>
      </c>
      <c r="H81" s="46">
        <v>44596</v>
      </c>
      <c r="I81" s="20" t="s">
        <v>173</v>
      </c>
      <c r="J81" s="20" t="s">
        <v>174</v>
      </c>
      <c r="K81" s="20" t="s">
        <v>174</v>
      </c>
    </row>
    <row r="82" spans="1:11" x14ac:dyDescent="0.25">
      <c r="A82">
        <v>76</v>
      </c>
      <c r="B82" s="20" t="s">
        <v>175</v>
      </c>
      <c r="C82" s="31">
        <v>32</v>
      </c>
      <c r="D82" s="20" t="s">
        <v>92</v>
      </c>
      <c r="E82" s="32">
        <v>20</v>
      </c>
      <c r="F82" s="20" t="s">
        <v>174</v>
      </c>
      <c r="G82" s="39">
        <v>44588</v>
      </c>
      <c r="H82" s="46">
        <v>44596</v>
      </c>
      <c r="I82" s="20" t="s">
        <v>173</v>
      </c>
      <c r="J82" s="20" t="s">
        <v>173</v>
      </c>
      <c r="K82" s="20" t="s">
        <v>174</v>
      </c>
    </row>
    <row r="83" spans="1:11" x14ac:dyDescent="0.25">
      <c r="A83">
        <v>77</v>
      </c>
      <c r="B83" s="20" t="s">
        <v>175</v>
      </c>
      <c r="C83" s="31">
        <v>68</v>
      </c>
      <c r="D83" s="20" t="s">
        <v>28</v>
      </c>
      <c r="E83" s="32">
        <v>2</v>
      </c>
      <c r="F83" s="20" t="s">
        <v>174</v>
      </c>
      <c r="G83" s="39">
        <v>44560</v>
      </c>
      <c r="H83" s="46">
        <v>44596</v>
      </c>
      <c r="I83" s="20" t="s">
        <v>174</v>
      </c>
      <c r="J83" s="20" t="s">
        <v>174</v>
      </c>
      <c r="K83" s="20" t="s">
        <v>174</v>
      </c>
    </row>
    <row r="84" spans="1:11" x14ac:dyDescent="0.25">
      <c r="A84">
        <v>78</v>
      </c>
      <c r="B84" s="20" t="s">
        <v>172</v>
      </c>
      <c r="C84" s="31">
        <v>69</v>
      </c>
      <c r="D84" s="20" t="s">
        <v>872</v>
      </c>
      <c r="E84" s="32">
        <v>18</v>
      </c>
      <c r="F84" s="20" t="s">
        <v>173</v>
      </c>
      <c r="G84" s="39">
        <v>44589</v>
      </c>
      <c r="H84" s="46">
        <v>44596</v>
      </c>
      <c r="I84" s="20" t="s">
        <v>173</v>
      </c>
      <c r="J84" s="20" t="s">
        <v>173</v>
      </c>
      <c r="K84" s="20" t="s">
        <v>174</v>
      </c>
    </row>
    <row r="85" spans="1:11" x14ac:dyDescent="0.25">
      <c r="A85">
        <v>79</v>
      </c>
      <c r="B85" s="20" t="s">
        <v>175</v>
      </c>
      <c r="C85" s="31">
        <v>40</v>
      </c>
      <c r="D85" s="20" t="s">
        <v>92</v>
      </c>
      <c r="E85" s="32">
        <v>20</v>
      </c>
      <c r="F85" s="20" t="s">
        <v>174</v>
      </c>
      <c r="G85" s="39">
        <v>44590</v>
      </c>
      <c r="H85" s="46">
        <v>44596</v>
      </c>
      <c r="I85" s="20" t="s">
        <v>174</v>
      </c>
      <c r="J85" s="20" t="s">
        <v>174</v>
      </c>
      <c r="K85" s="20" t="s">
        <v>174</v>
      </c>
    </row>
    <row r="86" spans="1:11" x14ac:dyDescent="0.25">
      <c r="A86">
        <v>80</v>
      </c>
      <c r="B86" s="20" t="s">
        <v>172</v>
      </c>
      <c r="C86" s="31">
        <v>72</v>
      </c>
      <c r="D86" s="20" t="s">
        <v>28</v>
      </c>
      <c r="E86" s="32">
        <v>2</v>
      </c>
      <c r="F86" s="20" t="s">
        <v>173</v>
      </c>
      <c r="G86" s="39">
        <v>44595</v>
      </c>
      <c r="H86" s="46">
        <v>44596</v>
      </c>
      <c r="I86" s="20" t="s">
        <v>173</v>
      </c>
      <c r="J86" s="20" t="s">
        <v>174</v>
      </c>
      <c r="K86" s="20" t="s">
        <v>174</v>
      </c>
    </row>
    <row r="87" spans="1:11" x14ac:dyDescent="0.25">
      <c r="A87">
        <v>81</v>
      </c>
      <c r="B87" s="20" t="s">
        <v>172</v>
      </c>
      <c r="C87" s="31">
        <v>33</v>
      </c>
      <c r="D87" s="20" t="s">
        <v>28</v>
      </c>
      <c r="E87" s="32">
        <v>2</v>
      </c>
      <c r="F87" s="20" t="s">
        <v>173</v>
      </c>
      <c r="G87" s="39">
        <v>44582</v>
      </c>
      <c r="H87" s="46">
        <v>44596</v>
      </c>
      <c r="I87" s="20" t="s">
        <v>173</v>
      </c>
      <c r="J87" s="20" t="s">
        <v>174</v>
      </c>
      <c r="K87" s="20" t="s">
        <v>174</v>
      </c>
    </row>
    <row r="88" spans="1:11" x14ac:dyDescent="0.25">
      <c r="A88">
        <v>82</v>
      </c>
      <c r="B88" s="20" t="s">
        <v>172</v>
      </c>
      <c r="C88" s="31">
        <v>86</v>
      </c>
      <c r="D88" s="20" t="s">
        <v>28</v>
      </c>
      <c r="E88" s="32">
        <v>2</v>
      </c>
      <c r="F88" s="20" t="s">
        <v>173</v>
      </c>
      <c r="G88" s="39">
        <v>44585</v>
      </c>
      <c r="H88" s="46">
        <v>44596</v>
      </c>
      <c r="I88" s="20" t="s">
        <v>173</v>
      </c>
      <c r="J88" s="20" t="s">
        <v>174</v>
      </c>
      <c r="K88" s="20" t="s">
        <v>174</v>
      </c>
    </row>
    <row r="89" spans="1:11" x14ac:dyDescent="0.25">
      <c r="A89">
        <v>83</v>
      </c>
      <c r="B89" s="20" t="s">
        <v>175</v>
      </c>
      <c r="C89" s="31">
        <v>94</v>
      </c>
      <c r="D89" s="20" t="s">
        <v>28</v>
      </c>
      <c r="E89" s="32">
        <v>2</v>
      </c>
      <c r="F89" s="20" t="s">
        <v>174</v>
      </c>
      <c r="G89" s="39">
        <v>44590</v>
      </c>
      <c r="H89" s="46">
        <v>44596</v>
      </c>
      <c r="I89" s="20" t="s">
        <v>173</v>
      </c>
      <c r="J89" s="20" t="s">
        <v>174</v>
      </c>
      <c r="K89" s="20" t="s">
        <v>174</v>
      </c>
    </row>
    <row r="90" spans="1:11" x14ac:dyDescent="0.25">
      <c r="A90">
        <v>84</v>
      </c>
      <c r="B90" s="20" t="s">
        <v>175</v>
      </c>
      <c r="C90" s="31">
        <v>67</v>
      </c>
      <c r="D90" s="20" t="s">
        <v>57</v>
      </c>
      <c r="E90" s="32">
        <v>15</v>
      </c>
      <c r="F90" s="20" t="s">
        <v>174</v>
      </c>
      <c r="G90" s="39">
        <v>44597</v>
      </c>
      <c r="H90" s="46">
        <v>44601</v>
      </c>
      <c r="I90" s="20" t="s">
        <v>173</v>
      </c>
      <c r="J90" s="20" t="s">
        <v>174</v>
      </c>
      <c r="K90" s="20" t="s">
        <v>174</v>
      </c>
    </row>
    <row r="91" spans="1:11" x14ac:dyDescent="0.25">
      <c r="A91">
        <v>85</v>
      </c>
      <c r="B91" s="20" t="s">
        <v>172</v>
      </c>
      <c r="C91" s="31">
        <v>84</v>
      </c>
      <c r="D91" s="20" t="s">
        <v>57</v>
      </c>
      <c r="E91" s="32">
        <v>15</v>
      </c>
      <c r="F91" s="20" t="s">
        <v>173</v>
      </c>
      <c r="G91" s="39">
        <v>44596</v>
      </c>
      <c r="H91" s="46">
        <v>44601</v>
      </c>
      <c r="I91" s="20" t="s">
        <v>173</v>
      </c>
      <c r="J91" s="20" t="s">
        <v>173</v>
      </c>
      <c r="K91" s="20" t="s">
        <v>174</v>
      </c>
    </row>
    <row r="92" spans="1:11" x14ac:dyDescent="0.25">
      <c r="A92">
        <v>86</v>
      </c>
      <c r="B92" s="20" t="s">
        <v>175</v>
      </c>
      <c r="C92" s="31">
        <v>87</v>
      </c>
      <c r="D92" s="20" t="s">
        <v>131</v>
      </c>
      <c r="E92" s="32">
        <v>8</v>
      </c>
      <c r="F92" s="20" t="s">
        <v>174</v>
      </c>
      <c r="G92" s="46">
        <v>44595</v>
      </c>
      <c r="H92" s="46">
        <v>44601</v>
      </c>
      <c r="I92" s="20" t="s">
        <v>173</v>
      </c>
      <c r="J92" s="20" t="s">
        <v>173</v>
      </c>
      <c r="K92" s="20" t="s">
        <v>174</v>
      </c>
    </row>
    <row r="93" spans="1:11" x14ac:dyDescent="0.25">
      <c r="A93">
        <v>87</v>
      </c>
      <c r="B93" s="20" t="s">
        <v>175</v>
      </c>
      <c r="C93" s="31">
        <v>70</v>
      </c>
      <c r="D93" s="20" t="s">
        <v>131</v>
      </c>
      <c r="E93" s="32">
        <v>8</v>
      </c>
      <c r="F93" s="20" t="s">
        <v>173</v>
      </c>
      <c r="G93" s="39">
        <v>44586</v>
      </c>
      <c r="H93" s="46">
        <v>44601</v>
      </c>
      <c r="I93" s="20" t="s">
        <v>173</v>
      </c>
      <c r="J93" s="20" t="s">
        <v>173</v>
      </c>
      <c r="K93" s="20" t="s">
        <v>174</v>
      </c>
    </row>
    <row r="94" spans="1:11" x14ac:dyDescent="0.25">
      <c r="A94">
        <v>88</v>
      </c>
      <c r="B94" s="20" t="s">
        <v>172</v>
      </c>
      <c r="C94" s="31">
        <v>93</v>
      </c>
      <c r="D94" s="20" t="s">
        <v>57</v>
      </c>
      <c r="E94" s="32">
        <v>15</v>
      </c>
      <c r="F94" s="20" t="s">
        <v>174</v>
      </c>
      <c r="G94" s="39">
        <v>44577</v>
      </c>
      <c r="H94" s="46">
        <v>44601</v>
      </c>
      <c r="I94" s="20" t="s">
        <v>173</v>
      </c>
      <c r="J94" s="20" t="s">
        <v>174</v>
      </c>
      <c r="K94" s="20" t="s">
        <v>174</v>
      </c>
    </row>
    <row r="95" spans="1:11" x14ac:dyDescent="0.25">
      <c r="A95">
        <v>89</v>
      </c>
      <c r="B95" s="20" t="s">
        <v>175</v>
      </c>
      <c r="C95" s="31">
        <v>86</v>
      </c>
      <c r="D95" s="47" t="s">
        <v>316</v>
      </c>
      <c r="E95" s="32">
        <v>17</v>
      </c>
      <c r="F95" s="20" t="s">
        <v>173</v>
      </c>
      <c r="G95" s="39">
        <v>44567</v>
      </c>
      <c r="H95" s="46">
        <v>44608</v>
      </c>
      <c r="I95" s="20" t="s">
        <v>173</v>
      </c>
      <c r="J95" s="20" t="s">
        <v>174</v>
      </c>
      <c r="K95" s="20" t="s">
        <v>174</v>
      </c>
    </row>
    <row r="96" spans="1:11" x14ac:dyDescent="0.25">
      <c r="A96">
        <v>90</v>
      </c>
      <c r="B96" s="20" t="s">
        <v>175</v>
      </c>
      <c r="C96" s="31">
        <v>66</v>
      </c>
      <c r="D96" s="48" t="s">
        <v>242</v>
      </c>
      <c r="E96" s="32">
        <v>20</v>
      </c>
      <c r="F96" s="20" t="s">
        <v>173</v>
      </c>
      <c r="G96" s="39">
        <v>44592</v>
      </c>
      <c r="H96" s="46">
        <v>44608</v>
      </c>
      <c r="I96" s="20" t="s">
        <v>173</v>
      </c>
      <c r="J96" s="20" t="s">
        <v>173</v>
      </c>
      <c r="K96" s="20" t="s">
        <v>173</v>
      </c>
    </row>
    <row r="97" spans="1:11" x14ac:dyDescent="0.25">
      <c r="A97">
        <v>91</v>
      </c>
      <c r="B97" s="20" t="s">
        <v>175</v>
      </c>
      <c r="C97" s="31">
        <v>70</v>
      </c>
      <c r="D97" s="47" t="s">
        <v>9</v>
      </c>
      <c r="E97" s="32">
        <v>18</v>
      </c>
      <c r="F97" s="20" t="s">
        <v>173</v>
      </c>
      <c r="G97" s="39">
        <v>44582</v>
      </c>
      <c r="H97" s="46">
        <v>44608</v>
      </c>
      <c r="I97" s="20" t="s">
        <v>173</v>
      </c>
      <c r="J97" s="20" t="s">
        <v>174</v>
      </c>
      <c r="K97" s="20" t="s">
        <v>174</v>
      </c>
    </row>
    <row r="98" spans="1:11" x14ac:dyDescent="0.25">
      <c r="A98">
        <v>92</v>
      </c>
      <c r="B98" s="20" t="s">
        <v>172</v>
      </c>
      <c r="C98" s="31">
        <v>70</v>
      </c>
      <c r="D98" s="49" t="s">
        <v>25</v>
      </c>
      <c r="E98" s="32">
        <v>2</v>
      </c>
      <c r="F98" s="20" t="s">
        <v>174</v>
      </c>
      <c r="G98" s="39">
        <v>44595</v>
      </c>
      <c r="H98" s="46">
        <v>44608</v>
      </c>
      <c r="I98" s="20" t="s">
        <v>173</v>
      </c>
      <c r="J98" s="20" t="s">
        <v>174</v>
      </c>
      <c r="K98" s="20" t="s">
        <v>174</v>
      </c>
    </row>
    <row r="99" spans="1:11" x14ac:dyDescent="0.25">
      <c r="A99">
        <v>93</v>
      </c>
      <c r="B99" s="20" t="s">
        <v>172</v>
      </c>
      <c r="C99" s="31">
        <v>58</v>
      </c>
      <c r="D99" s="50" t="s">
        <v>120</v>
      </c>
      <c r="E99" s="32">
        <v>5</v>
      </c>
      <c r="F99" s="20" t="s">
        <v>174</v>
      </c>
      <c r="G99" s="39">
        <v>44596</v>
      </c>
      <c r="H99" s="46">
        <v>44608</v>
      </c>
      <c r="I99" s="20" t="s">
        <v>173</v>
      </c>
      <c r="J99" s="20" t="s">
        <v>174</v>
      </c>
      <c r="K99" s="20" t="s">
        <v>174</v>
      </c>
    </row>
    <row r="100" spans="1:11" x14ac:dyDescent="0.25">
      <c r="A100">
        <v>94</v>
      </c>
      <c r="B100" s="20" t="s">
        <v>172</v>
      </c>
      <c r="C100" s="31">
        <v>69</v>
      </c>
      <c r="D100" s="49" t="s">
        <v>65</v>
      </c>
      <c r="E100" s="32">
        <v>1</v>
      </c>
      <c r="F100" s="20" t="s">
        <v>173</v>
      </c>
      <c r="G100" s="39">
        <v>44604</v>
      </c>
      <c r="H100" s="46">
        <v>44608</v>
      </c>
      <c r="I100" s="20" t="s">
        <v>173</v>
      </c>
      <c r="J100" s="20" t="s">
        <v>174</v>
      </c>
      <c r="K100" s="20" t="s">
        <v>173</v>
      </c>
    </row>
    <row r="101" spans="1:11" x14ac:dyDescent="0.25">
      <c r="A101">
        <v>95</v>
      </c>
      <c r="B101" s="20" t="s">
        <v>175</v>
      </c>
      <c r="C101" s="31">
        <v>65</v>
      </c>
      <c r="D101" s="50" t="s">
        <v>121</v>
      </c>
      <c r="E101" s="32">
        <v>19</v>
      </c>
      <c r="F101" s="20" t="s">
        <v>173</v>
      </c>
      <c r="G101" s="39">
        <v>44598</v>
      </c>
      <c r="H101" s="46">
        <v>44608</v>
      </c>
      <c r="I101" s="20" t="s">
        <v>173</v>
      </c>
      <c r="J101" s="20" t="s">
        <v>173</v>
      </c>
      <c r="K101" s="20" t="s">
        <v>174</v>
      </c>
    </row>
    <row r="102" spans="1:11" x14ac:dyDescent="0.25">
      <c r="A102">
        <v>96</v>
      </c>
      <c r="B102" s="20" t="s">
        <v>172</v>
      </c>
      <c r="C102" s="31">
        <v>72</v>
      </c>
      <c r="D102" s="47" t="s">
        <v>83</v>
      </c>
      <c r="E102" s="32">
        <v>2</v>
      </c>
      <c r="F102" s="20" t="s">
        <v>173</v>
      </c>
      <c r="G102" s="39">
        <v>44592</v>
      </c>
      <c r="H102" s="46">
        <v>44608</v>
      </c>
      <c r="I102" s="20" t="s">
        <v>173</v>
      </c>
      <c r="J102" s="20" t="s">
        <v>174</v>
      </c>
      <c r="K102" s="20" t="s">
        <v>174</v>
      </c>
    </row>
    <row r="103" spans="1:11" x14ac:dyDescent="0.25">
      <c r="A103">
        <v>97</v>
      </c>
      <c r="B103" s="20" t="s">
        <v>175</v>
      </c>
      <c r="C103" s="31">
        <v>66</v>
      </c>
      <c r="D103" s="47" t="s">
        <v>30</v>
      </c>
      <c r="E103" s="32">
        <v>2</v>
      </c>
      <c r="F103" s="20" t="s">
        <v>173</v>
      </c>
      <c r="G103" s="39">
        <v>44578</v>
      </c>
      <c r="H103" s="46">
        <v>44608</v>
      </c>
      <c r="I103" s="20" t="s">
        <v>173</v>
      </c>
      <c r="J103" s="20" t="s">
        <v>174</v>
      </c>
      <c r="K103" s="20" t="s">
        <v>174</v>
      </c>
    </row>
    <row r="104" spans="1:11" x14ac:dyDescent="0.25">
      <c r="A104">
        <v>98</v>
      </c>
      <c r="B104" s="20" t="s">
        <v>172</v>
      </c>
      <c r="C104" s="31">
        <v>40</v>
      </c>
      <c r="D104" s="50" t="s">
        <v>443</v>
      </c>
      <c r="E104" s="32">
        <v>3</v>
      </c>
      <c r="F104" s="20" t="s">
        <v>173</v>
      </c>
      <c r="G104" s="39">
        <v>44600</v>
      </c>
      <c r="H104" s="46">
        <v>44608</v>
      </c>
      <c r="I104" s="20" t="s">
        <v>173</v>
      </c>
      <c r="J104" s="20" t="s">
        <v>174</v>
      </c>
      <c r="K104" s="20" t="s">
        <v>174</v>
      </c>
    </row>
    <row r="105" spans="1:11" x14ac:dyDescent="0.25">
      <c r="A105">
        <v>99</v>
      </c>
      <c r="B105" s="20" t="s">
        <v>172</v>
      </c>
      <c r="C105" s="21">
        <v>85</v>
      </c>
      <c r="D105" s="50" t="s">
        <v>32</v>
      </c>
      <c r="E105" s="32">
        <v>9</v>
      </c>
      <c r="F105" s="20" t="s">
        <v>173</v>
      </c>
      <c r="G105" s="46">
        <v>44570</v>
      </c>
      <c r="H105" s="46">
        <v>44615</v>
      </c>
      <c r="I105" s="20" t="s">
        <v>173</v>
      </c>
      <c r="J105" s="20" t="s">
        <v>173</v>
      </c>
      <c r="K105" s="20" t="s">
        <v>174</v>
      </c>
    </row>
    <row r="106" spans="1:11" x14ac:dyDescent="0.25">
      <c r="A106">
        <v>100</v>
      </c>
      <c r="B106" s="20" t="s">
        <v>172</v>
      </c>
      <c r="C106" s="21">
        <v>78</v>
      </c>
      <c r="D106" s="50" t="s">
        <v>192</v>
      </c>
      <c r="E106" s="32">
        <v>2</v>
      </c>
      <c r="F106" s="20" t="s">
        <v>173</v>
      </c>
      <c r="G106" s="46">
        <v>44608</v>
      </c>
      <c r="H106" s="46">
        <v>44615</v>
      </c>
      <c r="I106" s="20" t="s">
        <v>173</v>
      </c>
      <c r="J106" s="20" t="s">
        <v>174</v>
      </c>
      <c r="K106" s="20" t="s">
        <v>174</v>
      </c>
    </row>
    <row r="107" spans="1:11" x14ac:dyDescent="0.25">
      <c r="A107">
        <v>101</v>
      </c>
      <c r="B107" s="20" t="s">
        <v>175</v>
      </c>
      <c r="C107" s="21">
        <v>86</v>
      </c>
      <c r="D107" s="50" t="s">
        <v>22</v>
      </c>
      <c r="E107" s="32">
        <v>3</v>
      </c>
      <c r="F107" s="20" t="s">
        <v>173</v>
      </c>
      <c r="G107" s="46">
        <v>44582</v>
      </c>
      <c r="H107" s="46">
        <v>44615</v>
      </c>
      <c r="I107" s="20" t="s">
        <v>173</v>
      </c>
      <c r="J107" s="20" t="s">
        <v>174</v>
      </c>
      <c r="K107" s="20" t="s">
        <v>174</v>
      </c>
    </row>
    <row r="108" spans="1:11" x14ac:dyDescent="0.25">
      <c r="A108">
        <v>102</v>
      </c>
      <c r="B108" s="20" t="s">
        <v>172</v>
      </c>
      <c r="C108" s="21">
        <v>86</v>
      </c>
      <c r="D108" s="50" t="s">
        <v>25</v>
      </c>
      <c r="E108" s="32">
        <v>2</v>
      </c>
      <c r="F108" s="20" t="s">
        <v>173</v>
      </c>
      <c r="G108" s="46">
        <v>44584</v>
      </c>
      <c r="H108" s="46">
        <v>44615</v>
      </c>
      <c r="I108" s="20" t="s">
        <v>173</v>
      </c>
      <c r="J108" s="20" t="s">
        <v>174</v>
      </c>
      <c r="K108" s="20" t="s">
        <v>174</v>
      </c>
    </row>
    <row r="109" spans="1:11" x14ac:dyDescent="0.25">
      <c r="A109">
        <v>103</v>
      </c>
      <c r="B109" s="47" t="s">
        <v>175</v>
      </c>
      <c r="C109" s="47">
        <v>90</v>
      </c>
      <c r="D109" s="47" t="s">
        <v>84</v>
      </c>
      <c r="E109" s="47">
        <v>9</v>
      </c>
      <c r="F109" s="20" t="s">
        <v>173</v>
      </c>
      <c r="G109" s="46">
        <v>44579</v>
      </c>
      <c r="H109" s="46">
        <v>44624</v>
      </c>
      <c r="I109" s="20" t="s">
        <v>174</v>
      </c>
      <c r="J109" s="20" t="s">
        <v>174</v>
      </c>
      <c r="K109" s="20" t="s">
        <v>174</v>
      </c>
    </row>
    <row r="110" spans="1:11" x14ac:dyDescent="0.25">
      <c r="A110">
        <v>104</v>
      </c>
      <c r="B110" s="47" t="s">
        <v>172</v>
      </c>
      <c r="C110" s="47">
        <v>95</v>
      </c>
      <c r="D110" s="47" t="s">
        <v>28</v>
      </c>
      <c r="E110" s="47">
        <v>2</v>
      </c>
      <c r="F110" s="20" t="s">
        <v>865</v>
      </c>
      <c r="G110" s="46">
        <v>44609</v>
      </c>
      <c r="H110" s="46">
        <v>44624</v>
      </c>
      <c r="I110" s="20" t="s">
        <v>173</v>
      </c>
      <c r="J110" s="20" t="s">
        <v>174</v>
      </c>
      <c r="K110" s="20" t="s">
        <v>174</v>
      </c>
    </row>
    <row r="111" spans="1:11" x14ac:dyDescent="0.25">
      <c r="A111">
        <v>105</v>
      </c>
      <c r="B111" s="47" t="s">
        <v>175</v>
      </c>
      <c r="C111" s="47">
        <v>34</v>
      </c>
      <c r="D111" s="47" t="s">
        <v>45</v>
      </c>
      <c r="E111" s="47">
        <v>16</v>
      </c>
      <c r="F111" s="20" t="s">
        <v>173</v>
      </c>
      <c r="G111" s="46">
        <v>44597</v>
      </c>
      <c r="H111" s="46">
        <v>44624</v>
      </c>
      <c r="I111" s="20" t="s">
        <v>173</v>
      </c>
      <c r="J111" s="20" t="s">
        <v>173</v>
      </c>
      <c r="K111" s="20" t="s">
        <v>865</v>
      </c>
    </row>
    <row r="112" spans="1:11" x14ac:dyDescent="0.25">
      <c r="A112">
        <v>106</v>
      </c>
      <c r="B112" s="47" t="s">
        <v>175</v>
      </c>
      <c r="C112" s="47">
        <v>88</v>
      </c>
      <c r="D112" s="47" t="s">
        <v>528</v>
      </c>
      <c r="E112" s="47">
        <v>20</v>
      </c>
      <c r="F112" s="20" t="s">
        <v>173</v>
      </c>
      <c r="G112" s="46">
        <v>44587</v>
      </c>
      <c r="H112" s="46">
        <v>44624</v>
      </c>
      <c r="I112" s="20" t="s">
        <v>173</v>
      </c>
      <c r="J112" s="20" t="s">
        <v>174</v>
      </c>
      <c r="K112" s="20" t="s">
        <v>173</v>
      </c>
    </row>
    <row r="113" spans="1:11" x14ac:dyDescent="0.25">
      <c r="A113">
        <v>107</v>
      </c>
      <c r="B113" s="47" t="s">
        <v>172</v>
      </c>
      <c r="C113" s="47">
        <v>71</v>
      </c>
      <c r="D113" s="47" t="s">
        <v>528</v>
      </c>
      <c r="E113" s="47">
        <v>20</v>
      </c>
      <c r="F113" s="20" t="s">
        <v>173</v>
      </c>
      <c r="G113" s="46">
        <v>44595</v>
      </c>
      <c r="H113" s="46">
        <v>44624</v>
      </c>
      <c r="I113" s="20" t="s">
        <v>173</v>
      </c>
      <c r="J113" s="20" t="s">
        <v>174</v>
      </c>
      <c r="K113" s="20" t="s">
        <v>174</v>
      </c>
    </row>
    <row r="114" spans="1:11" x14ac:dyDescent="0.25">
      <c r="A114">
        <v>108</v>
      </c>
      <c r="B114" s="51" t="s">
        <v>172</v>
      </c>
      <c r="C114" s="51">
        <v>81</v>
      </c>
      <c r="D114" s="51" t="s">
        <v>526</v>
      </c>
      <c r="E114" s="51">
        <v>22</v>
      </c>
      <c r="F114" s="20" t="s">
        <v>173</v>
      </c>
      <c r="G114" s="46">
        <v>44610</v>
      </c>
      <c r="H114" s="46">
        <v>44624</v>
      </c>
      <c r="I114" s="20" t="s">
        <v>173</v>
      </c>
      <c r="J114" s="20" t="s">
        <v>174</v>
      </c>
      <c r="K114" s="20" t="s">
        <v>174</v>
      </c>
    </row>
    <row r="115" spans="1:11" x14ac:dyDescent="0.25">
      <c r="A115">
        <v>109</v>
      </c>
      <c r="B115" s="47" t="s">
        <v>172</v>
      </c>
      <c r="C115" s="47">
        <v>77</v>
      </c>
      <c r="D115" s="47" t="s">
        <v>28</v>
      </c>
      <c r="E115" s="47">
        <v>2</v>
      </c>
      <c r="F115" s="20" t="s">
        <v>173</v>
      </c>
      <c r="G115" s="46">
        <v>44602</v>
      </c>
      <c r="H115" s="46">
        <v>44624</v>
      </c>
      <c r="I115" s="20" t="s">
        <v>173</v>
      </c>
      <c r="J115" s="20" t="s">
        <v>174</v>
      </c>
      <c r="K115" s="20" t="s">
        <v>865</v>
      </c>
    </row>
    <row r="116" spans="1:11" x14ac:dyDescent="0.25">
      <c r="A116">
        <v>110</v>
      </c>
      <c r="B116" s="49" t="s">
        <v>175</v>
      </c>
      <c r="C116" s="49">
        <v>86</v>
      </c>
      <c r="D116" s="49" t="s">
        <v>21</v>
      </c>
      <c r="E116" s="49">
        <v>10</v>
      </c>
      <c r="F116" s="20" t="s">
        <v>173</v>
      </c>
      <c r="G116" s="46">
        <v>44613</v>
      </c>
      <c r="H116" s="46">
        <v>44624</v>
      </c>
      <c r="I116" s="20" t="s">
        <v>173</v>
      </c>
      <c r="J116" s="20" t="s">
        <v>173</v>
      </c>
      <c r="K116" s="20" t="s">
        <v>174</v>
      </c>
    </row>
    <row r="117" spans="1:11" x14ac:dyDescent="0.25">
      <c r="A117">
        <v>111</v>
      </c>
      <c r="B117" s="49" t="s">
        <v>175</v>
      </c>
      <c r="C117" s="49">
        <v>71</v>
      </c>
      <c r="D117" s="49" t="s">
        <v>3</v>
      </c>
      <c r="E117" s="49">
        <v>2</v>
      </c>
      <c r="F117" s="20" t="s">
        <v>174</v>
      </c>
      <c r="G117" s="46">
        <v>44615</v>
      </c>
      <c r="H117" s="46">
        <v>44624</v>
      </c>
      <c r="I117" s="20" t="s">
        <v>173</v>
      </c>
      <c r="J117" s="20" t="s">
        <v>174</v>
      </c>
      <c r="K117" s="20" t="s">
        <v>174</v>
      </c>
    </row>
    <row r="118" spans="1:11" x14ac:dyDescent="0.25">
      <c r="A118">
        <v>112</v>
      </c>
      <c r="B118" s="47" t="s">
        <v>175</v>
      </c>
      <c r="C118" s="47">
        <v>75</v>
      </c>
      <c r="D118" s="47" t="s">
        <v>83</v>
      </c>
      <c r="E118" s="47">
        <v>2</v>
      </c>
      <c r="F118" s="20" t="s">
        <v>173</v>
      </c>
      <c r="G118" s="46">
        <v>44614</v>
      </c>
      <c r="H118" s="46">
        <v>44643</v>
      </c>
      <c r="I118" s="20" t="s">
        <v>173</v>
      </c>
      <c r="J118" s="20" t="s">
        <v>173</v>
      </c>
      <c r="K118" s="20" t="s">
        <v>174</v>
      </c>
    </row>
    <row r="119" spans="1:11" x14ac:dyDescent="0.25">
      <c r="A119">
        <v>113</v>
      </c>
      <c r="B119" s="47" t="s">
        <v>175</v>
      </c>
      <c r="C119" s="47">
        <v>88</v>
      </c>
      <c r="D119" s="47" t="s">
        <v>832</v>
      </c>
      <c r="E119" s="47">
        <v>19</v>
      </c>
      <c r="F119" s="20" t="s">
        <v>173</v>
      </c>
      <c r="G119" s="46">
        <v>44605</v>
      </c>
      <c r="H119" s="46">
        <v>44643</v>
      </c>
      <c r="I119" s="20" t="s">
        <v>173</v>
      </c>
      <c r="J119" s="20" t="s">
        <v>173</v>
      </c>
      <c r="K119" s="20" t="s">
        <v>174</v>
      </c>
    </row>
    <row r="120" spans="1:11" x14ac:dyDescent="0.25">
      <c r="A120">
        <v>114</v>
      </c>
      <c r="B120" s="49" t="s">
        <v>172</v>
      </c>
      <c r="C120" s="49">
        <v>65</v>
      </c>
      <c r="D120" s="49" t="s">
        <v>33</v>
      </c>
      <c r="E120" s="49">
        <v>8</v>
      </c>
      <c r="F120" s="20" t="s">
        <v>173</v>
      </c>
      <c r="G120" s="46">
        <v>44625</v>
      </c>
      <c r="H120" s="46">
        <v>44643</v>
      </c>
      <c r="I120" s="20" t="s">
        <v>173</v>
      </c>
      <c r="J120" s="20" t="s">
        <v>174</v>
      </c>
      <c r="K120" s="20" t="s">
        <v>174</v>
      </c>
    </row>
    <row r="121" spans="1:11" x14ac:dyDescent="0.25">
      <c r="A121">
        <v>115</v>
      </c>
      <c r="B121" s="49" t="s">
        <v>175</v>
      </c>
      <c r="C121" s="49">
        <v>58</v>
      </c>
      <c r="D121" s="49" t="s">
        <v>21</v>
      </c>
      <c r="E121" s="49">
        <v>10</v>
      </c>
      <c r="F121" s="20" t="s">
        <v>173</v>
      </c>
      <c r="G121" s="46">
        <v>44621</v>
      </c>
      <c r="H121" s="46">
        <v>44643</v>
      </c>
      <c r="I121" s="20" t="s">
        <v>173</v>
      </c>
      <c r="J121" s="20" t="s">
        <v>174</v>
      </c>
      <c r="K121" s="20" t="s">
        <v>174</v>
      </c>
    </row>
    <row r="122" spans="1:11" x14ac:dyDescent="0.25">
      <c r="A122">
        <v>116</v>
      </c>
      <c r="B122" s="47" t="s">
        <v>175</v>
      </c>
      <c r="C122" s="47">
        <v>92</v>
      </c>
      <c r="D122" s="47" t="s">
        <v>28</v>
      </c>
      <c r="E122" s="47">
        <v>2</v>
      </c>
      <c r="F122" s="20" t="s">
        <v>173</v>
      </c>
      <c r="G122" s="46">
        <v>44576</v>
      </c>
      <c r="H122" s="46">
        <v>44648</v>
      </c>
      <c r="I122" s="20" t="s">
        <v>173</v>
      </c>
      <c r="J122" s="20" t="s">
        <v>174</v>
      </c>
      <c r="K122" s="20" t="s">
        <v>174</v>
      </c>
    </row>
    <row r="123" spans="1:11" x14ac:dyDescent="0.25">
      <c r="A123">
        <v>117</v>
      </c>
      <c r="B123" s="47" t="s">
        <v>172</v>
      </c>
      <c r="C123" s="47">
        <v>79</v>
      </c>
      <c r="D123" s="47" t="s">
        <v>52</v>
      </c>
      <c r="E123" s="47">
        <v>17</v>
      </c>
      <c r="F123" s="20" t="s">
        <v>173</v>
      </c>
      <c r="G123" s="46">
        <v>44612</v>
      </c>
      <c r="H123" s="46">
        <v>44648</v>
      </c>
      <c r="I123" s="20" t="s">
        <v>173</v>
      </c>
      <c r="J123" s="20" t="s">
        <v>174</v>
      </c>
      <c r="K123" s="20" t="s">
        <v>174</v>
      </c>
    </row>
    <row r="124" spans="1:11" x14ac:dyDescent="0.25">
      <c r="A124">
        <v>118</v>
      </c>
      <c r="B124" s="53" t="s">
        <v>175</v>
      </c>
      <c r="C124" s="53">
        <v>87</v>
      </c>
      <c r="D124" s="53" t="s">
        <v>21</v>
      </c>
      <c r="E124" s="53">
        <v>10</v>
      </c>
      <c r="F124" s="20" t="s">
        <v>173</v>
      </c>
      <c r="G124" s="46">
        <v>44641</v>
      </c>
      <c r="H124" s="46">
        <v>44648</v>
      </c>
      <c r="I124" s="20" t="s">
        <v>173</v>
      </c>
      <c r="J124" s="20" t="s">
        <v>174</v>
      </c>
      <c r="K124" s="20" t="s">
        <v>174</v>
      </c>
    </row>
    <row r="125" spans="1:11" x14ac:dyDescent="0.25">
      <c r="B125" s="26" t="s">
        <v>164</v>
      </c>
      <c r="C125" s="16"/>
      <c r="D125" s="19"/>
      <c r="E125" s="19"/>
      <c r="F125" s="19"/>
      <c r="G125" s="28"/>
      <c r="I125" s="29"/>
      <c r="J125" s="19"/>
      <c r="K125" s="19"/>
    </row>
    <row r="126" spans="1:11" x14ac:dyDescent="0.25">
      <c r="B126" s="6" t="s">
        <v>876</v>
      </c>
      <c r="I126" s="29"/>
    </row>
    <row r="127" spans="1:11" s="19" customFormat="1" x14ac:dyDescent="0.25">
      <c r="B127" s="41" t="s">
        <v>866</v>
      </c>
      <c r="C127" s="27"/>
      <c r="D127" s="29"/>
      <c r="E127" s="30"/>
      <c r="F127" s="29"/>
      <c r="G127" s="38"/>
      <c r="H127" s="1"/>
      <c r="I127" s="29"/>
      <c r="J127" s="29"/>
      <c r="K127" s="29"/>
    </row>
    <row r="128" spans="1:11" s="19" customFormat="1" x14ac:dyDescent="0.25">
      <c r="B128" s="29"/>
      <c r="C128" s="27"/>
      <c r="G128" s="38"/>
      <c r="H128" s="1"/>
    </row>
    <row r="129" spans="2:11" s="19" customFormat="1" x14ac:dyDescent="0.25">
      <c r="B129" s="29"/>
      <c r="C129" s="27"/>
      <c r="D129" s="29"/>
      <c r="F129" s="29"/>
      <c r="G129" s="38"/>
      <c r="H129" s="1"/>
      <c r="I129" s="29"/>
      <c r="J129" s="29"/>
      <c r="K129" s="29"/>
    </row>
    <row r="130" spans="2:11" s="19" customFormat="1" x14ac:dyDescent="0.25">
      <c r="B130" s="29"/>
      <c r="C130" s="27"/>
      <c r="D130" s="29"/>
      <c r="E130" s="30"/>
      <c r="F130" s="29"/>
      <c r="G130" s="38"/>
      <c r="H130" s="1"/>
      <c r="I130" s="29"/>
      <c r="J130" s="29"/>
      <c r="K130" s="29"/>
    </row>
    <row r="131" spans="2:11" s="19" customFormat="1" x14ac:dyDescent="0.25">
      <c r="B131" s="29"/>
      <c r="C131" s="27"/>
      <c r="D131" s="29"/>
      <c r="F131" s="29"/>
      <c r="G131" s="38"/>
      <c r="H131" s="1"/>
      <c r="I131" s="29"/>
      <c r="J131" s="29"/>
      <c r="K131" s="29"/>
    </row>
    <row r="132" spans="2:11" s="19" customFormat="1" x14ac:dyDescent="0.25">
      <c r="B132" s="29"/>
      <c r="C132" s="27"/>
      <c r="D132" s="29"/>
      <c r="E132" s="30"/>
      <c r="F132" s="29"/>
      <c r="G132" s="38"/>
      <c r="H132" s="1"/>
      <c r="I132" s="29"/>
      <c r="J132" s="29"/>
      <c r="K132" s="29"/>
    </row>
    <row r="133" spans="2:11" s="19" customFormat="1" x14ac:dyDescent="0.25">
      <c r="B133" s="29"/>
      <c r="C133" s="27"/>
      <c r="D133" s="29"/>
      <c r="E133" s="30"/>
      <c r="F133" s="29"/>
      <c r="G133" s="38"/>
      <c r="H133" s="1"/>
      <c r="I133" s="29"/>
      <c r="J133" s="29"/>
      <c r="K133" s="29"/>
    </row>
    <row r="134" spans="2:11" s="19" customFormat="1" x14ac:dyDescent="0.25">
      <c r="C134" s="27"/>
      <c r="G134" s="28"/>
      <c r="H134" s="1"/>
    </row>
  </sheetData>
  <autoFilter ref="A6:K127" xr:uid="{00000000-0009-0000-0000-000002000000}"/>
  <sortState ref="A7:K61">
    <sortCondition ref="D6"/>
  </sortState>
  <mergeCells count="1">
    <mergeCell ref="B1:K1"/>
  </mergeCells>
  <pageMargins left="0.25" right="0.25" top="0.75" bottom="0.75" header="0.51180555555555496" footer="0.51180555555555496"/>
  <pageSetup paperSize="9" scale="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1"/>
  <sheetViews>
    <sheetView topLeftCell="A381" zoomScale="155" zoomScaleNormal="155" workbookViewId="0">
      <selection sqref="A1:J401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4" t="s">
        <v>176</v>
      </c>
      <c r="B1" s="14" t="s">
        <v>177</v>
      </c>
      <c r="C1" s="14" t="s">
        <v>178</v>
      </c>
      <c r="D1" s="14" t="s">
        <v>179</v>
      </c>
      <c r="E1" s="14" t="s">
        <v>180</v>
      </c>
      <c r="F1" s="14" t="s">
        <v>181</v>
      </c>
      <c r="G1" s="14" t="s">
        <v>182</v>
      </c>
      <c r="H1" s="14" t="s">
        <v>183</v>
      </c>
      <c r="I1" s="14" t="s">
        <v>184</v>
      </c>
      <c r="J1" s="14" t="s">
        <v>185</v>
      </c>
      <c r="K1" s="14"/>
    </row>
    <row r="2" spans="1:11" x14ac:dyDescent="0.25">
      <c r="A2" t="s">
        <v>186</v>
      </c>
      <c r="B2">
        <v>4100103</v>
      </c>
      <c r="C2">
        <v>410010</v>
      </c>
      <c r="D2">
        <v>18</v>
      </c>
      <c r="E2" t="s">
        <v>187</v>
      </c>
      <c r="F2" t="s">
        <v>188</v>
      </c>
      <c r="G2" t="s">
        <v>189</v>
      </c>
      <c r="H2" t="s">
        <v>190</v>
      </c>
      <c r="I2">
        <v>7408</v>
      </c>
      <c r="J2" t="s">
        <v>191</v>
      </c>
    </row>
    <row r="3" spans="1:11" x14ac:dyDescent="0.25">
      <c r="A3" t="s">
        <v>192</v>
      </c>
      <c r="B3">
        <v>4100202</v>
      </c>
      <c r="C3">
        <v>410020</v>
      </c>
      <c r="D3">
        <v>2</v>
      </c>
      <c r="E3" t="s">
        <v>193</v>
      </c>
      <c r="F3" t="s">
        <v>194</v>
      </c>
      <c r="G3" t="s">
        <v>195</v>
      </c>
      <c r="H3" t="s">
        <v>190</v>
      </c>
      <c r="I3">
        <v>5857</v>
      </c>
      <c r="J3" s="15" t="s">
        <v>191</v>
      </c>
    </row>
    <row r="4" spans="1:11" x14ac:dyDescent="0.25">
      <c r="A4" t="s">
        <v>196</v>
      </c>
      <c r="B4">
        <v>4100301</v>
      </c>
      <c r="C4">
        <v>410030</v>
      </c>
      <c r="D4">
        <v>2</v>
      </c>
      <c r="E4" t="s">
        <v>193</v>
      </c>
      <c r="F4" t="s">
        <v>194</v>
      </c>
      <c r="G4" t="s">
        <v>197</v>
      </c>
      <c r="H4" t="s">
        <v>190</v>
      </c>
      <c r="I4">
        <v>9470</v>
      </c>
      <c r="J4" t="s">
        <v>191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193</v>
      </c>
      <c r="F5" t="s">
        <v>194</v>
      </c>
      <c r="G5" t="s">
        <v>198</v>
      </c>
      <c r="H5" t="s">
        <v>190</v>
      </c>
      <c r="I5">
        <v>120041</v>
      </c>
      <c r="J5" t="s">
        <v>191</v>
      </c>
    </row>
    <row r="6" spans="1:11" x14ac:dyDescent="0.25">
      <c r="A6" t="s">
        <v>154</v>
      </c>
      <c r="B6">
        <v>4100459</v>
      </c>
      <c r="C6">
        <v>410045</v>
      </c>
      <c r="D6">
        <v>11</v>
      </c>
      <c r="E6" t="s">
        <v>199</v>
      </c>
      <c r="F6" t="s">
        <v>200</v>
      </c>
      <c r="G6" t="s">
        <v>201</v>
      </c>
      <c r="H6" t="s">
        <v>190</v>
      </c>
      <c r="I6">
        <v>1682</v>
      </c>
      <c r="J6" t="s">
        <v>191</v>
      </c>
    </row>
    <row r="7" spans="1:11" x14ac:dyDescent="0.25">
      <c r="A7" t="s">
        <v>102</v>
      </c>
      <c r="B7">
        <v>4100509</v>
      </c>
      <c r="C7">
        <v>410050</v>
      </c>
      <c r="D7">
        <v>12</v>
      </c>
      <c r="E7" t="s">
        <v>202</v>
      </c>
      <c r="F7" t="s">
        <v>200</v>
      </c>
      <c r="G7" t="s">
        <v>203</v>
      </c>
      <c r="H7" t="s">
        <v>190</v>
      </c>
      <c r="I7">
        <v>22176</v>
      </c>
      <c r="J7" t="s">
        <v>191</v>
      </c>
    </row>
    <row r="8" spans="1:11" x14ac:dyDescent="0.25">
      <c r="A8" t="s">
        <v>204</v>
      </c>
      <c r="B8">
        <v>4100608</v>
      </c>
      <c r="C8">
        <v>410060</v>
      </c>
      <c r="D8">
        <v>14</v>
      </c>
      <c r="E8" t="s">
        <v>205</v>
      </c>
      <c r="F8" t="s">
        <v>200</v>
      </c>
      <c r="G8" t="s">
        <v>206</v>
      </c>
      <c r="H8" t="s">
        <v>190</v>
      </c>
      <c r="I8">
        <v>14859</v>
      </c>
      <c r="J8" t="s">
        <v>191</v>
      </c>
    </row>
    <row r="9" spans="1:11" x14ac:dyDescent="0.25">
      <c r="A9" t="s">
        <v>134</v>
      </c>
      <c r="B9">
        <v>4100707</v>
      </c>
      <c r="C9">
        <v>410070</v>
      </c>
      <c r="D9">
        <v>12</v>
      </c>
      <c r="E9" t="s">
        <v>202</v>
      </c>
      <c r="F9" t="s">
        <v>200</v>
      </c>
      <c r="G9" t="s">
        <v>207</v>
      </c>
      <c r="H9" t="s">
        <v>190</v>
      </c>
      <c r="I9">
        <v>9778</v>
      </c>
      <c r="J9" t="s">
        <v>191</v>
      </c>
    </row>
    <row r="10" spans="1:11" x14ac:dyDescent="0.25">
      <c r="A10" t="s">
        <v>208</v>
      </c>
      <c r="B10">
        <v>4100806</v>
      </c>
      <c r="C10">
        <v>410080</v>
      </c>
      <c r="D10">
        <v>17</v>
      </c>
      <c r="E10" t="s">
        <v>209</v>
      </c>
      <c r="F10" t="s">
        <v>188</v>
      </c>
      <c r="G10" t="s">
        <v>210</v>
      </c>
      <c r="H10" t="s">
        <v>190</v>
      </c>
      <c r="I10">
        <v>11503</v>
      </c>
      <c r="J10" t="s">
        <v>191</v>
      </c>
    </row>
    <row r="11" spans="1:11" x14ac:dyDescent="0.25">
      <c r="A11" t="s">
        <v>211</v>
      </c>
      <c r="B11">
        <v>4100905</v>
      </c>
      <c r="C11">
        <v>410090</v>
      </c>
      <c r="D11">
        <v>14</v>
      </c>
      <c r="E11" t="s">
        <v>205</v>
      </c>
      <c r="F11" t="s">
        <v>200</v>
      </c>
      <c r="G11" t="s">
        <v>212</v>
      </c>
      <c r="H11" t="s">
        <v>190</v>
      </c>
      <c r="I11">
        <v>6332</v>
      </c>
      <c r="J11" t="s">
        <v>191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213</v>
      </c>
      <c r="F12" t="s">
        <v>214</v>
      </c>
      <c r="G12" t="s">
        <v>215</v>
      </c>
      <c r="H12" t="s">
        <v>190</v>
      </c>
      <c r="I12">
        <v>19311</v>
      </c>
      <c r="J12" t="s">
        <v>191</v>
      </c>
    </row>
    <row r="13" spans="1:11" x14ac:dyDescent="0.25">
      <c r="A13" t="s">
        <v>216</v>
      </c>
      <c r="B13">
        <v>4101051</v>
      </c>
      <c r="C13">
        <v>410105</v>
      </c>
      <c r="D13">
        <v>10</v>
      </c>
      <c r="E13" t="s">
        <v>217</v>
      </c>
      <c r="F13" t="s">
        <v>214</v>
      </c>
      <c r="G13" t="s">
        <v>218</v>
      </c>
      <c r="H13" t="s">
        <v>190</v>
      </c>
      <c r="I13">
        <v>2788</v>
      </c>
      <c r="J13" t="s">
        <v>191</v>
      </c>
    </row>
    <row r="14" spans="1:11" x14ac:dyDescent="0.25">
      <c r="A14" t="s">
        <v>219</v>
      </c>
      <c r="B14">
        <v>4101101</v>
      </c>
      <c r="C14">
        <v>410110</v>
      </c>
      <c r="D14">
        <v>18</v>
      </c>
      <c r="E14" t="s">
        <v>187</v>
      </c>
      <c r="F14" t="s">
        <v>188</v>
      </c>
      <c r="G14" t="s">
        <v>220</v>
      </c>
      <c r="H14" t="s">
        <v>190</v>
      </c>
      <c r="I14">
        <v>19926</v>
      </c>
      <c r="J14" t="s">
        <v>191</v>
      </c>
    </row>
    <row r="15" spans="1:11" x14ac:dyDescent="0.25">
      <c r="A15" t="s">
        <v>221</v>
      </c>
      <c r="B15">
        <v>4101150</v>
      </c>
      <c r="C15">
        <v>410115</v>
      </c>
      <c r="D15">
        <v>15</v>
      </c>
      <c r="E15" t="s">
        <v>222</v>
      </c>
      <c r="F15" t="s">
        <v>200</v>
      </c>
      <c r="G15" t="s">
        <v>223</v>
      </c>
      <c r="H15" t="s">
        <v>190</v>
      </c>
      <c r="I15">
        <v>2930</v>
      </c>
      <c r="J15" t="s">
        <v>191</v>
      </c>
    </row>
    <row r="16" spans="1:11" x14ac:dyDescent="0.25">
      <c r="A16" t="s">
        <v>224</v>
      </c>
      <c r="B16">
        <v>4101200</v>
      </c>
      <c r="C16">
        <v>410120</v>
      </c>
      <c r="D16">
        <v>1</v>
      </c>
      <c r="E16" t="s">
        <v>225</v>
      </c>
      <c r="F16" t="s">
        <v>194</v>
      </c>
      <c r="G16" t="s">
        <v>226</v>
      </c>
      <c r="H16" t="s">
        <v>190</v>
      </c>
      <c r="I16">
        <v>18949</v>
      </c>
      <c r="J16" t="s">
        <v>191</v>
      </c>
    </row>
    <row r="17" spans="1:10" x14ac:dyDescent="0.25">
      <c r="A17" t="s">
        <v>149</v>
      </c>
      <c r="B17">
        <v>4101309</v>
      </c>
      <c r="C17">
        <v>410130</v>
      </c>
      <c r="D17">
        <v>6</v>
      </c>
      <c r="E17" t="s">
        <v>227</v>
      </c>
      <c r="F17" t="s">
        <v>194</v>
      </c>
      <c r="G17" t="s">
        <v>228</v>
      </c>
      <c r="H17" t="s">
        <v>190</v>
      </c>
      <c r="I17">
        <v>7427</v>
      </c>
      <c r="J17" t="s">
        <v>191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229</v>
      </c>
      <c r="F18" t="s">
        <v>188</v>
      </c>
      <c r="G18" t="s">
        <v>229</v>
      </c>
      <c r="H18" t="s">
        <v>190</v>
      </c>
      <c r="I18">
        <v>136234</v>
      </c>
      <c r="J18" t="s">
        <v>191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229</v>
      </c>
      <c r="F19" t="s">
        <v>188</v>
      </c>
      <c r="G19" t="s">
        <v>230</v>
      </c>
      <c r="H19" t="s">
        <v>190</v>
      </c>
      <c r="I19">
        <v>124810</v>
      </c>
      <c r="J19" t="s">
        <v>191</v>
      </c>
    </row>
    <row r="20" spans="1:10" x14ac:dyDescent="0.25">
      <c r="A20" t="s">
        <v>231</v>
      </c>
      <c r="B20">
        <v>4101606</v>
      </c>
      <c r="C20">
        <v>410160</v>
      </c>
      <c r="D20">
        <v>3</v>
      </c>
      <c r="E20" t="s">
        <v>232</v>
      </c>
      <c r="F20" t="s">
        <v>194</v>
      </c>
      <c r="G20" t="s">
        <v>233</v>
      </c>
      <c r="H20" t="s">
        <v>190</v>
      </c>
      <c r="I20">
        <v>28300</v>
      </c>
      <c r="J20" t="s">
        <v>191</v>
      </c>
    </row>
    <row r="21" spans="1:10" x14ac:dyDescent="0.25">
      <c r="A21" t="s">
        <v>234</v>
      </c>
      <c r="B21">
        <v>4101655</v>
      </c>
      <c r="C21">
        <v>410165</v>
      </c>
      <c r="D21">
        <v>22</v>
      </c>
      <c r="E21" t="s">
        <v>235</v>
      </c>
      <c r="F21" t="s">
        <v>188</v>
      </c>
      <c r="G21" t="s">
        <v>236</v>
      </c>
      <c r="H21" t="s">
        <v>190</v>
      </c>
      <c r="I21">
        <v>3009</v>
      </c>
      <c r="J21" t="s">
        <v>191</v>
      </c>
    </row>
    <row r="22" spans="1:10" x14ac:dyDescent="0.25">
      <c r="A22" t="s">
        <v>107</v>
      </c>
      <c r="B22">
        <v>4101705</v>
      </c>
      <c r="C22">
        <v>410170</v>
      </c>
      <c r="D22">
        <v>11</v>
      </c>
      <c r="E22" t="s">
        <v>199</v>
      </c>
      <c r="F22" t="s">
        <v>200</v>
      </c>
      <c r="G22" t="s">
        <v>237</v>
      </c>
      <c r="H22" t="s">
        <v>190</v>
      </c>
      <c r="I22">
        <v>14000</v>
      </c>
      <c r="J22" t="s">
        <v>191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193</v>
      </c>
      <c r="F23" t="s">
        <v>194</v>
      </c>
      <c r="G23" t="s">
        <v>238</v>
      </c>
      <c r="H23" t="s">
        <v>190</v>
      </c>
      <c r="I23">
        <v>146214</v>
      </c>
      <c r="J23" t="s">
        <v>191</v>
      </c>
    </row>
    <row r="24" spans="1:10" x14ac:dyDescent="0.25">
      <c r="A24" t="s">
        <v>239</v>
      </c>
      <c r="B24">
        <v>4101853</v>
      </c>
      <c r="C24">
        <v>410185</v>
      </c>
      <c r="D24">
        <v>22</v>
      </c>
      <c r="E24" t="s">
        <v>235</v>
      </c>
      <c r="F24" t="s">
        <v>188</v>
      </c>
      <c r="G24" t="s">
        <v>240</v>
      </c>
      <c r="H24" t="s">
        <v>190</v>
      </c>
      <c r="I24">
        <v>2066</v>
      </c>
      <c r="J24" t="s">
        <v>191</v>
      </c>
    </row>
    <row r="25" spans="1:10" x14ac:dyDescent="0.25">
      <c r="A25" t="s">
        <v>147</v>
      </c>
      <c r="B25">
        <v>4101903</v>
      </c>
      <c r="C25">
        <v>410190</v>
      </c>
      <c r="D25">
        <v>17</v>
      </c>
      <c r="E25" t="s">
        <v>209</v>
      </c>
      <c r="F25" t="s">
        <v>188</v>
      </c>
      <c r="G25" t="s">
        <v>241</v>
      </c>
      <c r="H25" t="s">
        <v>190</v>
      </c>
      <c r="I25">
        <v>14954</v>
      </c>
      <c r="J25" t="s">
        <v>191</v>
      </c>
    </row>
    <row r="26" spans="1:10" x14ac:dyDescent="0.25">
      <c r="A26" t="s">
        <v>242</v>
      </c>
      <c r="B26">
        <v>4102000</v>
      </c>
      <c r="C26">
        <v>410200</v>
      </c>
      <c r="D26">
        <v>20</v>
      </c>
      <c r="E26" t="s">
        <v>243</v>
      </c>
      <c r="F26" t="s">
        <v>214</v>
      </c>
      <c r="G26" t="s">
        <v>244</v>
      </c>
      <c r="H26" t="s">
        <v>190</v>
      </c>
      <c r="I26">
        <v>33340</v>
      </c>
      <c r="J26" t="s">
        <v>191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222</v>
      </c>
      <c r="F27" t="s">
        <v>200</v>
      </c>
      <c r="G27" t="s">
        <v>245</v>
      </c>
      <c r="H27" t="s">
        <v>190</v>
      </c>
      <c r="I27">
        <v>26209</v>
      </c>
      <c r="J27" t="s">
        <v>191</v>
      </c>
    </row>
    <row r="28" spans="1:10" x14ac:dyDescent="0.25">
      <c r="A28" t="s">
        <v>246</v>
      </c>
      <c r="B28">
        <v>4102208</v>
      </c>
      <c r="C28">
        <v>410220</v>
      </c>
      <c r="D28">
        <v>15</v>
      </c>
      <c r="E28" t="s">
        <v>222</v>
      </c>
      <c r="F28" t="s">
        <v>200</v>
      </c>
      <c r="G28" t="s">
        <v>247</v>
      </c>
      <c r="H28" t="s">
        <v>190</v>
      </c>
      <c r="I28">
        <v>3881</v>
      </c>
      <c r="J28" t="s">
        <v>191</v>
      </c>
    </row>
    <row r="29" spans="1:10" x14ac:dyDescent="0.25">
      <c r="A29" t="s">
        <v>143</v>
      </c>
      <c r="B29">
        <v>4102307</v>
      </c>
      <c r="C29">
        <v>410230</v>
      </c>
      <c r="D29">
        <v>2</v>
      </c>
      <c r="E29" t="s">
        <v>193</v>
      </c>
      <c r="F29" t="s">
        <v>194</v>
      </c>
      <c r="G29" t="s">
        <v>248</v>
      </c>
      <c r="H29" t="s">
        <v>190</v>
      </c>
      <c r="I29">
        <v>13092</v>
      </c>
      <c r="J29" t="s">
        <v>191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187</v>
      </c>
      <c r="F30" t="s">
        <v>188</v>
      </c>
      <c r="G30" t="s">
        <v>249</v>
      </c>
      <c r="H30" t="s">
        <v>190</v>
      </c>
      <c r="I30">
        <v>31211</v>
      </c>
      <c r="J30" t="s">
        <v>191</v>
      </c>
    </row>
    <row r="31" spans="1:10" x14ac:dyDescent="0.25">
      <c r="A31" t="s">
        <v>250</v>
      </c>
      <c r="B31">
        <v>4102505</v>
      </c>
      <c r="C31">
        <v>410250</v>
      </c>
      <c r="D31">
        <v>11</v>
      </c>
      <c r="E31" t="s">
        <v>199</v>
      </c>
      <c r="F31" t="s">
        <v>200</v>
      </c>
      <c r="G31" t="s">
        <v>251</v>
      </c>
      <c r="H31" t="s">
        <v>190</v>
      </c>
      <c r="I31">
        <v>11426</v>
      </c>
      <c r="J31" t="s">
        <v>191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213</v>
      </c>
      <c r="F32" t="s">
        <v>214</v>
      </c>
      <c r="G32" t="s">
        <v>252</v>
      </c>
      <c r="H32" t="s">
        <v>190</v>
      </c>
      <c r="I32">
        <v>10312</v>
      </c>
      <c r="J32" t="s">
        <v>191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253</v>
      </c>
      <c r="F33" t="s">
        <v>188</v>
      </c>
      <c r="G33" t="s">
        <v>254</v>
      </c>
      <c r="H33" t="s">
        <v>190</v>
      </c>
      <c r="I33">
        <v>2781</v>
      </c>
      <c r="J33" t="s">
        <v>191</v>
      </c>
    </row>
    <row r="34" spans="1:10" x14ac:dyDescent="0.25">
      <c r="A34" t="s">
        <v>160</v>
      </c>
      <c r="B34">
        <v>4102752</v>
      </c>
      <c r="C34">
        <v>410275</v>
      </c>
      <c r="D34">
        <v>8</v>
      </c>
      <c r="E34" t="s">
        <v>213</v>
      </c>
      <c r="F34" t="s">
        <v>214</v>
      </c>
      <c r="G34" t="s">
        <v>255</v>
      </c>
      <c r="H34" t="s">
        <v>190</v>
      </c>
      <c r="I34">
        <v>3457</v>
      </c>
      <c r="J34" t="s">
        <v>191</v>
      </c>
    </row>
    <row r="35" spans="1:10" x14ac:dyDescent="0.25">
      <c r="A35" t="s">
        <v>256</v>
      </c>
      <c r="B35">
        <v>4102802</v>
      </c>
      <c r="C35">
        <v>410280</v>
      </c>
      <c r="D35">
        <v>17</v>
      </c>
      <c r="E35" t="s">
        <v>209</v>
      </c>
      <c r="F35" t="s">
        <v>188</v>
      </c>
      <c r="G35" t="s">
        <v>257</v>
      </c>
      <c r="H35" t="s">
        <v>190</v>
      </c>
      <c r="I35">
        <v>15399</v>
      </c>
      <c r="J35" t="s">
        <v>191</v>
      </c>
    </row>
    <row r="36" spans="1:10" x14ac:dyDescent="0.25">
      <c r="A36" s="15" t="s">
        <v>126</v>
      </c>
      <c r="B36">
        <v>4102901</v>
      </c>
      <c r="C36">
        <v>410290</v>
      </c>
      <c r="D36">
        <v>6</v>
      </c>
      <c r="E36" t="s">
        <v>227</v>
      </c>
      <c r="F36" t="s">
        <v>194</v>
      </c>
      <c r="G36" t="s">
        <v>258</v>
      </c>
      <c r="H36" t="s">
        <v>190</v>
      </c>
      <c r="I36">
        <v>16400</v>
      </c>
      <c r="J36" t="s">
        <v>191</v>
      </c>
    </row>
    <row r="37" spans="1:10" x14ac:dyDescent="0.25">
      <c r="A37" t="s">
        <v>259</v>
      </c>
      <c r="B37">
        <v>4103008</v>
      </c>
      <c r="C37">
        <v>410300</v>
      </c>
      <c r="D37">
        <v>11</v>
      </c>
      <c r="E37" t="s">
        <v>199</v>
      </c>
      <c r="F37" t="s">
        <v>200</v>
      </c>
      <c r="G37" t="s">
        <v>260</v>
      </c>
      <c r="H37" t="s">
        <v>190</v>
      </c>
      <c r="I37">
        <v>4047</v>
      </c>
      <c r="J37" t="s">
        <v>191</v>
      </c>
    </row>
    <row r="38" spans="1:10" x14ac:dyDescent="0.25">
      <c r="A38" t="s">
        <v>261</v>
      </c>
      <c r="B38">
        <v>4103024</v>
      </c>
      <c r="C38">
        <v>410302</v>
      </c>
      <c r="D38">
        <v>8</v>
      </c>
      <c r="E38" t="s">
        <v>213</v>
      </c>
      <c r="F38" t="s">
        <v>214</v>
      </c>
      <c r="G38" t="s">
        <v>262</v>
      </c>
      <c r="H38" t="s">
        <v>190</v>
      </c>
      <c r="I38">
        <v>2470</v>
      </c>
      <c r="J38" t="s">
        <v>191</v>
      </c>
    </row>
    <row r="39" spans="1:10" x14ac:dyDescent="0.25">
      <c r="A39" t="s">
        <v>263</v>
      </c>
      <c r="B39">
        <v>4103040</v>
      </c>
      <c r="C39">
        <v>410304</v>
      </c>
      <c r="D39">
        <v>5</v>
      </c>
      <c r="E39" t="s">
        <v>264</v>
      </c>
      <c r="F39" t="s">
        <v>194</v>
      </c>
      <c r="G39" t="s">
        <v>265</v>
      </c>
      <c r="H39" t="s">
        <v>190</v>
      </c>
      <c r="I39">
        <v>6365</v>
      </c>
      <c r="J39" t="s">
        <v>191</v>
      </c>
    </row>
    <row r="40" spans="1:10" x14ac:dyDescent="0.25">
      <c r="A40" t="s">
        <v>108</v>
      </c>
      <c r="B40">
        <v>4103057</v>
      </c>
      <c r="C40">
        <v>410305</v>
      </c>
      <c r="D40">
        <v>10</v>
      </c>
      <c r="E40" t="s">
        <v>217</v>
      </c>
      <c r="F40" t="s">
        <v>214</v>
      </c>
      <c r="G40" t="s">
        <v>266</v>
      </c>
      <c r="H40" t="s">
        <v>190</v>
      </c>
      <c r="I40">
        <v>7540</v>
      </c>
      <c r="J40" t="s">
        <v>191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193</v>
      </c>
      <c r="F41" t="s">
        <v>194</v>
      </c>
      <c r="G41" t="s">
        <v>267</v>
      </c>
      <c r="H41" t="s">
        <v>190</v>
      </c>
      <c r="I41">
        <v>13129</v>
      </c>
      <c r="J41" t="s">
        <v>191</v>
      </c>
    </row>
    <row r="42" spans="1:10" x14ac:dyDescent="0.25">
      <c r="A42" t="s">
        <v>144</v>
      </c>
      <c r="B42">
        <v>4103156</v>
      </c>
      <c r="C42">
        <v>410315</v>
      </c>
      <c r="D42">
        <v>8</v>
      </c>
      <c r="E42" t="s">
        <v>213</v>
      </c>
      <c r="F42" t="s">
        <v>214</v>
      </c>
      <c r="G42" t="s">
        <v>268</v>
      </c>
      <c r="H42" t="s">
        <v>190</v>
      </c>
      <c r="I42">
        <v>3506</v>
      </c>
      <c r="J42" t="s">
        <v>191</v>
      </c>
    </row>
    <row r="43" spans="1:10" x14ac:dyDescent="0.25">
      <c r="A43" t="s">
        <v>269</v>
      </c>
      <c r="B43">
        <v>4103206</v>
      </c>
      <c r="C43">
        <v>410320</v>
      </c>
      <c r="D43">
        <v>16</v>
      </c>
      <c r="E43" t="s">
        <v>229</v>
      </c>
      <c r="F43" t="s">
        <v>188</v>
      </c>
      <c r="G43" t="s">
        <v>270</v>
      </c>
      <c r="H43" t="s">
        <v>190</v>
      </c>
      <c r="I43">
        <v>7068</v>
      </c>
      <c r="J43" t="s">
        <v>191</v>
      </c>
    </row>
    <row r="44" spans="1:10" x14ac:dyDescent="0.25">
      <c r="A44" t="s">
        <v>271</v>
      </c>
      <c r="B44">
        <v>4103222</v>
      </c>
      <c r="C44">
        <v>410322</v>
      </c>
      <c r="D44">
        <v>7</v>
      </c>
      <c r="E44" t="s">
        <v>272</v>
      </c>
      <c r="F44" t="s">
        <v>214</v>
      </c>
      <c r="G44" t="s">
        <v>273</v>
      </c>
      <c r="H44" t="s">
        <v>190</v>
      </c>
      <c r="I44">
        <v>3254</v>
      </c>
      <c r="J44" t="s">
        <v>191</v>
      </c>
    </row>
    <row r="45" spans="1:10" x14ac:dyDescent="0.25">
      <c r="A45" t="s">
        <v>274</v>
      </c>
      <c r="B45">
        <v>4103305</v>
      </c>
      <c r="C45">
        <v>410330</v>
      </c>
      <c r="D45">
        <v>16</v>
      </c>
      <c r="E45" t="s">
        <v>229</v>
      </c>
      <c r="F45" t="s">
        <v>188</v>
      </c>
      <c r="G45" t="s">
        <v>275</v>
      </c>
      <c r="H45" t="s">
        <v>190</v>
      </c>
      <c r="I45">
        <v>6439</v>
      </c>
      <c r="J45" t="s">
        <v>191</v>
      </c>
    </row>
    <row r="46" spans="1:10" x14ac:dyDescent="0.25">
      <c r="A46" t="s">
        <v>276</v>
      </c>
      <c r="B46">
        <v>4103354</v>
      </c>
      <c r="C46">
        <v>410335</v>
      </c>
      <c r="D46">
        <v>10</v>
      </c>
      <c r="E46" t="s">
        <v>217</v>
      </c>
      <c r="F46" t="s">
        <v>214</v>
      </c>
      <c r="G46" t="s">
        <v>277</v>
      </c>
      <c r="H46" t="s">
        <v>190</v>
      </c>
      <c r="I46">
        <v>5382</v>
      </c>
      <c r="J46" t="s">
        <v>191</v>
      </c>
    </row>
    <row r="47" spans="1:10" x14ac:dyDescent="0.25">
      <c r="A47" t="s">
        <v>278</v>
      </c>
      <c r="B47">
        <v>4103370</v>
      </c>
      <c r="C47">
        <v>410337</v>
      </c>
      <c r="D47">
        <v>12</v>
      </c>
      <c r="E47" t="s">
        <v>202</v>
      </c>
      <c r="F47" t="s">
        <v>200</v>
      </c>
      <c r="G47" t="s">
        <v>279</v>
      </c>
      <c r="H47" t="s">
        <v>190</v>
      </c>
      <c r="I47">
        <v>2585</v>
      </c>
      <c r="J47" t="s">
        <v>191</v>
      </c>
    </row>
    <row r="48" spans="1:10" x14ac:dyDescent="0.25">
      <c r="A48" t="s">
        <v>280</v>
      </c>
      <c r="B48">
        <v>4103404</v>
      </c>
      <c r="C48">
        <v>410340</v>
      </c>
      <c r="D48">
        <v>17</v>
      </c>
      <c r="E48" t="s">
        <v>209</v>
      </c>
      <c r="F48" t="s">
        <v>188</v>
      </c>
      <c r="G48" t="s">
        <v>281</v>
      </c>
      <c r="H48" t="s">
        <v>190</v>
      </c>
      <c r="I48">
        <v>2954</v>
      </c>
      <c r="J48" t="s">
        <v>191</v>
      </c>
    </row>
    <row r="49" spans="1:10" x14ac:dyDescent="0.25">
      <c r="A49" t="s">
        <v>156</v>
      </c>
      <c r="B49">
        <v>4103453</v>
      </c>
      <c r="C49">
        <v>410345</v>
      </c>
      <c r="D49">
        <v>10</v>
      </c>
      <c r="E49" t="s">
        <v>217</v>
      </c>
      <c r="F49" t="s">
        <v>214</v>
      </c>
      <c r="G49" t="s">
        <v>282</v>
      </c>
      <c r="H49" t="s">
        <v>190</v>
      </c>
      <c r="I49">
        <v>18456</v>
      </c>
      <c r="J49" t="s">
        <v>191</v>
      </c>
    </row>
    <row r="50" spans="1:10" x14ac:dyDescent="0.25">
      <c r="A50" t="s">
        <v>283</v>
      </c>
      <c r="B50">
        <v>4103479</v>
      </c>
      <c r="C50">
        <v>410347</v>
      </c>
      <c r="D50">
        <v>12</v>
      </c>
      <c r="E50" t="s">
        <v>202</v>
      </c>
      <c r="F50" t="s">
        <v>200</v>
      </c>
      <c r="G50" t="s">
        <v>284</v>
      </c>
      <c r="H50" t="s">
        <v>190</v>
      </c>
      <c r="I50">
        <v>4009</v>
      </c>
      <c r="J50" t="s">
        <v>191</v>
      </c>
    </row>
    <row r="51" spans="1:10" x14ac:dyDescent="0.25">
      <c r="A51" t="s">
        <v>285</v>
      </c>
      <c r="B51">
        <v>4103503</v>
      </c>
      <c r="C51">
        <v>410350</v>
      </c>
      <c r="D51">
        <v>16</v>
      </c>
      <c r="E51" t="s">
        <v>229</v>
      </c>
      <c r="F51" t="s">
        <v>188</v>
      </c>
      <c r="G51" t="s">
        <v>286</v>
      </c>
      <c r="H51" t="s">
        <v>190</v>
      </c>
      <c r="I51">
        <v>8606</v>
      </c>
      <c r="J51" t="s">
        <v>191</v>
      </c>
    </row>
    <row r="52" spans="1:10" x14ac:dyDescent="0.25">
      <c r="A52" t="s">
        <v>112</v>
      </c>
      <c r="B52">
        <v>4103602</v>
      </c>
      <c r="C52">
        <v>410360</v>
      </c>
      <c r="D52">
        <v>19</v>
      </c>
      <c r="E52" t="s">
        <v>253</v>
      </c>
      <c r="F52" t="s">
        <v>188</v>
      </c>
      <c r="G52" t="s">
        <v>287</v>
      </c>
      <c r="H52" t="s">
        <v>190</v>
      </c>
      <c r="I52">
        <v>25466</v>
      </c>
      <c r="J52" t="s">
        <v>191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209</v>
      </c>
      <c r="F53" t="s">
        <v>188</v>
      </c>
      <c r="G53" t="s">
        <v>288</v>
      </c>
      <c r="H53" t="s">
        <v>190</v>
      </c>
      <c r="I53">
        <v>107341</v>
      </c>
      <c r="J53" t="s">
        <v>191</v>
      </c>
    </row>
    <row r="54" spans="1:10" x14ac:dyDescent="0.25">
      <c r="A54" t="s">
        <v>289</v>
      </c>
      <c r="B54">
        <v>4103800</v>
      </c>
      <c r="C54">
        <v>410380</v>
      </c>
      <c r="D54">
        <v>16</v>
      </c>
      <c r="E54" t="s">
        <v>229</v>
      </c>
      <c r="F54" t="s">
        <v>188</v>
      </c>
      <c r="G54" t="s">
        <v>290</v>
      </c>
      <c r="H54" t="s">
        <v>190</v>
      </c>
      <c r="I54">
        <v>7917</v>
      </c>
      <c r="J54" t="s">
        <v>191</v>
      </c>
    </row>
    <row r="55" spans="1:10" x14ac:dyDescent="0.25">
      <c r="A55" t="s">
        <v>291</v>
      </c>
      <c r="B55">
        <v>4103909</v>
      </c>
      <c r="C55">
        <v>410390</v>
      </c>
      <c r="D55">
        <v>11</v>
      </c>
      <c r="E55" t="s">
        <v>199</v>
      </c>
      <c r="F55" t="s">
        <v>200</v>
      </c>
      <c r="G55" t="s">
        <v>292</v>
      </c>
      <c r="H55" t="s">
        <v>190</v>
      </c>
      <c r="I55">
        <v>14043</v>
      </c>
      <c r="J55" t="s">
        <v>191</v>
      </c>
    </row>
    <row r="56" spans="1:10" x14ac:dyDescent="0.25">
      <c r="A56" t="s">
        <v>293</v>
      </c>
      <c r="B56">
        <v>4103958</v>
      </c>
      <c r="C56">
        <v>410395</v>
      </c>
      <c r="D56">
        <v>5</v>
      </c>
      <c r="E56" t="s">
        <v>264</v>
      </c>
      <c r="F56" t="s">
        <v>194</v>
      </c>
      <c r="G56" t="s">
        <v>294</v>
      </c>
      <c r="H56" t="s">
        <v>190</v>
      </c>
      <c r="I56">
        <v>3859</v>
      </c>
      <c r="J56" t="s">
        <v>191</v>
      </c>
    </row>
    <row r="57" spans="1:10" x14ac:dyDescent="0.25">
      <c r="A57" t="s">
        <v>295</v>
      </c>
      <c r="B57">
        <v>4104006</v>
      </c>
      <c r="C57">
        <v>410400</v>
      </c>
      <c r="D57">
        <v>2</v>
      </c>
      <c r="E57" t="s">
        <v>193</v>
      </c>
      <c r="F57" t="s">
        <v>194</v>
      </c>
      <c r="G57" t="s">
        <v>296</v>
      </c>
      <c r="H57" t="s">
        <v>190</v>
      </c>
      <c r="I57">
        <v>43685</v>
      </c>
      <c r="J57" t="s">
        <v>191</v>
      </c>
    </row>
    <row r="58" spans="1:10" x14ac:dyDescent="0.25">
      <c r="A58" t="s">
        <v>152</v>
      </c>
      <c r="B58">
        <v>4104055</v>
      </c>
      <c r="C58">
        <v>410405</v>
      </c>
      <c r="D58">
        <v>10</v>
      </c>
      <c r="E58" t="s">
        <v>217</v>
      </c>
      <c r="F58" t="s">
        <v>214</v>
      </c>
      <c r="G58" t="s">
        <v>297</v>
      </c>
      <c r="H58" t="s">
        <v>190</v>
      </c>
      <c r="I58">
        <v>3763</v>
      </c>
      <c r="J58" t="s">
        <v>191</v>
      </c>
    </row>
    <row r="59" spans="1:10" x14ac:dyDescent="0.25">
      <c r="A59" t="s">
        <v>298</v>
      </c>
      <c r="B59">
        <v>4104105</v>
      </c>
      <c r="C59">
        <v>410410</v>
      </c>
      <c r="D59">
        <v>2</v>
      </c>
      <c r="E59" t="s">
        <v>193</v>
      </c>
      <c r="F59" t="s">
        <v>194</v>
      </c>
      <c r="G59" t="s">
        <v>299</v>
      </c>
      <c r="H59" t="s">
        <v>190</v>
      </c>
      <c r="I59">
        <v>8045</v>
      </c>
      <c r="J59" t="s">
        <v>191</v>
      </c>
    </row>
    <row r="60" spans="1:10" x14ac:dyDescent="0.25">
      <c r="A60" s="15" t="s">
        <v>15</v>
      </c>
      <c r="B60">
        <v>4104204</v>
      </c>
      <c r="C60">
        <v>410420</v>
      </c>
      <c r="D60">
        <v>2</v>
      </c>
      <c r="E60" t="s">
        <v>193</v>
      </c>
      <c r="F60" t="s">
        <v>194</v>
      </c>
      <c r="G60" t="s">
        <v>300</v>
      </c>
      <c r="H60" t="s">
        <v>190</v>
      </c>
      <c r="I60">
        <v>133865</v>
      </c>
      <c r="J60" t="s">
        <v>191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193</v>
      </c>
      <c r="F61" t="s">
        <v>194</v>
      </c>
      <c r="G61" t="s">
        <v>301</v>
      </c>
      <c r="H61" t="s">
        <v>190</v>
      </c>
      <c r="I61">
        <v>29740</v>
      </c>
      <c r="J61" t="s">
        <v>191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199</v>
      </c>
      <c r="F62" t="s">
        <v>200</v>
      </c>
      <c r="G62" t="s">
        <v>199</v>
      </c>
      <c r="H62" t="s">
        <v>190</v>
      </c>
      <c r="I62">
        <v>95488</v>
      </c>
      <c r="J62" t="s">
        <v>191</v>
      </c>
    </row>
    <row r="63" spans="1:10" x14ac:dyDescent="0.25">
      <c r="A63" t="s">
        <v>302</v>
      </c>
      <c r="B63">
        <v>4104402</v>
      </c>
      <c r="C63">
        <v>410440</v>
      </c>
      <c r="D63">
        <v>22</v>
      </c>
      <c r="E63" t="s">
        <v>235</v>
      </c>
      <c r="F63" t="s">
        <v>188</v>
      </c>
      <c r="G63" t="s">
        <v>303</v>
      </c>
      <c r="H63" t="s">
        <v>190</v>
      </c>
      <c r="I63">
        <v>14809</v>
      </c>
      <c r="J63" t="s">
        <v>191</v>
      </c>
    </row>
    <row r="64" spans="1:10" x14ac:dyDescent="0.25">
      <c r="A64" t="s">
        <v>304</v>
      </c>
      <c r="B64">
        <v>4104428</v>
      </c>
      <c r="C64">
        <v>410442</v>
      </c>
      <c r="D64">
        <v>5</v>
      </c>
      <c r="E64" t="s">
        <v>264</v>
      </c>
      <c r="F64" t="s">
        <v>194</v>
      </c>
      <c r="G64" t="s">
        <v>305</v>
      </c>
      <c r="H64" t="s">
        <v>190</v>
      </c>
      <c r="I64">
        <v>16053</v>
      </c>
      <c r="J64" t="s">
        <v>191</v>
      </c>
    </row>
    <row r="65" spans="1:10" x14ac:dyDescent="0.25">
      <c r="A65" t="s">
        <v>136</v>
      </c>
      <c r="B65">
        <v>4104451</v>
      </c>
      <c r="C65">
        <v>410445</v>
      </c>
      <c r="D65">
        <v>5</v>
      </c>
      <c r="E65" t="s">
        <v>264</v>
      </c>
      <c r="F65" t="s">
        <v>194</v>
      </c>
      <c r="G65" t="s">
        <v>306</v>
      </c>
      <c r="H65" t="s">
        <v>190</v>
      </c>
      <c r="I65">
        <v>13329</v>
      </c>
      <c r="J65" t="s">
        <v>191</v>
      </c>
    </row>
    <row r="66" spans="1:10" x14ac:dyDescent="0.25">
      <c r="A66" t="s">
        <v>307</v>
      </c>
      <c r="B66">
        <v>4104501</v>
      </c>
      <c r="C66">
        <v>410450</v>
      </c>
      <c r="D66">
        <v>8</v>
      </c>
      <c r="E66" t="s">
        <v>213</v>
      </c>
      <c r="F66" t="s">
        <v>214</v>
      </c>
      <c r="G66" t="s">
        <v>308</v>
      </c>
      <c r="H66" t="s">
        <v>190</v>
      </c>
      <c r="I66">
        <v>19148</v>
      </c>
      <c r="J66" t="s">
        <v>191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217</v>
      </c>
      <c r="F67" t="s">
        <v>214</v>
      </c>
      <c r="G67" t="s">
        <v>309</v>
      </c>
      <c r="H67" t="s">
        <v>190</v>
      </c>
      <c r="I67">
        <v>15834</v>
      </c>
      <c r="J67" t="s">
        <v>191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232</v>
      </c>
      <c r="F68" t="s">
        <v>194</v>
      </c>
      <c r="G68" t="s">
        <v>310</v>
      </c>
      <c r="H68" t="s">
        <v>190</v>
      </c>
      <c r="I68">
        <v>23825</v>
      </c>
      <c r="J68" t="s">
        <v>191</v>
      </c>
    </row>
    <row r="69" spans="1:10" x14ac:dyDescent="0.25">
      <c r="A69" t="s">
        <v>311</v>
      </c>
      <c r="B69">
        <v>4104709</v>
      </c>
      <c r="C69">
        <v>410470</v>
      </c>
      <c r="D69">
        <v>19</v>
      </c>
      <c r="E69" t="s">
        <v>253</v>
      </c>
      <c r="F69" t="s">
        <v>188</v>
      </c>
      <c r="G69" t="s">
        <v>312</v>
      </c>
      <c r="H69" t="s">
        <v>190</v>
      </c>
      <c r="I69">
        <v>14356</v>
      </c>
      <c r="J69" t="s">
        <v>191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217</v>
      </c>
      <c r="F70" t="s">
        <v>214</v>
      </c>
      <c r="G70" t="s">
        <v>217</v>
      </c>
      <c r="H70" t="s">
        <v>190</v>
      </c>
      <c r="I70">
        <v>332333</v>
      </c>
      <c r="J70" t="s">
        <v>191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232</v>
      </c>
      <c r="F71" t="s">
        <v>194</v>
      </c>
      <c r="G71" t="s">
        <v>313</v>
      </c>
      <c r="H71" t="s">
        <v>190</v>
      </c>
      <c r="I71">
        <v>71809</v>
      </c>
      <c r="J71" t="s">
        <v>191</v>
      </c>
    </row>
    <row r="72" spans="1:10" x14ac:dyDescent="0.25">
      <c r="A72" t="s">
        <v>314</v>
      </c>
      <c r="B72">
        <v>4105003</v>
      </c>
      <c r="C72">
        <v>410500</v>
      </c>
      <c r="D72">
        <v>10</v>
      </c>
      <c r="E72" t="s">
        <v>217</v>
      </c>
      <c r="F72" t="s">
        <v>214</v>
      </c>
      <c r="G72" t="s">
        <v>315</v>
      </c>
      <c r="H72" t="s">
        <v>190</v>
      </c>
      <c r="I72">
        <v>10167</v>
      </c>
      <c r="J72" t="s">
        <v>191</v>
      </c>
    </row>
    <row r="73" spans="1:10" x14ac:dyDescent="0.25">
      <c r="A73" t="s">
        <v>316</v>
      </c>
      <c r="B73">
        <v>4105102</v>
      </c>
      <c r="C73">
        <v>410510</v>
      </c>
      <c r="D73">
        <v>17</v>
      </c>
      <c r="E73" t="s">
        <v>209</v>
      </c>
      <c r="F73" t="s">
        <v>188</v>
      </c>
      <c r="G73" t="s">
        <v>317</v>
      </c>
      <c r="H73" t="s">
        <v>190</v>
      </c>
      <c r="I73">
        <v>10764</v>
      </c>
      <c r="J73" t="s">
        <v>191</v>
      </c>
    </row>
    <row r="74" spans="1:10" x14ac:dyDescent="0.25">
      <c r="A74" t="s">
        <v>318</v>
      </c>
      <c r="B74">
        <v>4105201</v>
      </c>
      <c r="C74">
        <v>410520</v>
      </c>
      <c r="D74">
        <v>2</v>
      </c>
      <c r="E74" t="s">
        <v>193</v>
      </c>
      <c r="F74" t="s">
        <v>194</v>
      </c>
      <c r="G74" t="s">
        <v>319</v>
      </c>
      <c r="H74" t="s">
        <v>190</v>
      </c>
      <c r="I74">
        <v>17833</v>
      </c>
      <c r="J74" t="s">
        <v>191</v>
      </c>
    </row>
    <row r="75" spans="1:10" x14ac:dyDescent="0.25">
      <c r="A75" t="s">
        <v>101</v>
      </c>
      <c r="B75">
        <v>4105300</v>
      </c>
      <c r="C75">
        <v>410530</v>
      </c>
      <c r="D75">
        <v>10</v>
      </c>
      <c r="E75" t="s">
        <v>217</v>
      </c>
      <c r="F75" t="s">
        <v>214</v>
      </c>
      <c r="G75" t="s">
        <v>320</v>
      </c>
      <c r="H75" t="s">
        <v>190</v>
      </c>
      <c r="I75">
        <v>11819</v>
      </c>
      <c r="J75" t="s">
        <v>191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272</v>
      </c>
      <c r="F76" t="s">
        <v>214</v>
      </c>
      <c r="G76" t="s">
        <v>321</v>
      </c>
      <c r="H76" t="s">
        <v>190</v>
      </c>
      <c r="I76">
        <v>19167</v>
      </c>
      <c r="J76" t="s">
        <v>191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322</v>
      </c>
      <c r="F77" t="s">
        <v>200</v>
      </c>
      <c r="G77" t="s">
        <v>322</v>
      </c>
      <c r="H77" t="s">
        <v>190</v>
      </c>
      <c r="I77">
        <v>83816</v>
      </c>
      <c r="J77" t="s">
        <v>191</v>
      </c>
    </row>
    <row r="78" spans="1:10" x14ac:dyDescent="0.25">
      <c r="A78" t="s">
        <v>157</v>
      </c>
      <c r="B78">
        <v>4105607</v>
      </c>
      <c r="C78">
        <v>410560</v>
      </c>
      <c r="D78">
        <v>13</v>
      </c>
      <c r="E78" t="s">
        <v>322</v>
      </c>
      <c r="F78" t="s">
        <v>200</v>
      </c>
      <c r="G78" t="s">
        <v>323</v>
      </c>
      <c r="H78" t="s">
        <v>190</v>
      </c>
      <c r="I78">
        <v>12797</v>
      </c>
      <c r="J78" t="s">
        <v>191</v>
      </c>
    </row>
    <row r="79" spans="1:10" x14ac:dyDescent="0.25">
      <c r="A79" t="s">
        <v>129</v>
      </c>
      <c r="B79">
        <v>4105706</v>
      </c>
      <c r="C79">
        <v>410570</v>
      </c>
      <c r="D79">
        <v>7</v>
      </c>
      <c r="E79" t="s">
        <v>272</v>
      </c>
      <c r="F79" t="s">
        <v>214</v>
      </c>
      <c r="G79" t="s">
        <v>324</v>
      </c>
      <c r="H79" t="s">
        <v>190</v>
      </c>
      <c r="I79">
        <v>16450</v>
      </c>
      <c r="J79" t="s">
        <v>191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193</v>
      </c>
      <c r="F80" t="s">
        <v>194</v>
      </c>
      <c r="G80" t="s">
        <v>325</v>
      </c>
      <c r="H80" t="s">
        <v>190</v>
      </c>
      <c r="I80">
        <v>246540</v>
      </c>
      <c r="J80" t="s">
        <v>191</v>
      </c>
    </row>
    <row r="81" spans="1:10" x14ac:dyDescent="0.25">
      <c r="A81" t="s">
        <v>326</v>
      </c>
      <c r="B81">
        <v>4105904</v>
      </c>
      <c r="C81">
        <v>410590</v>
      </c>
      <c r="D81">
        <v>15</v>
      </c>
      <c r="E81" t="s">
        <v>222</v>
      </c>
      <c r="F81" t="s">
        <v>200</v>
      </c>
      <c r="G81" t="s">
        <v>327</v>
      </c>
      <c r="H81" t="s">
        <v>190</v>
      </c>
      <c r="I81">
        <v>24145</v>
      </c>
      <c r="J81" t="s">
        <v>191</v>
      </c>
    </row>
    <row r="82" spans="1:10" x14ac:dyDescent="0.25">
      <c r="A82" t="s">
        <v>328</v>
      </c>
      <c r="B82">
        <v>4106001</v>
      </c>
      <c r="C82">
        <v>410600</v>
      </c>
      <c r="D82">
        <v>18</v>
      </c>
      <c r="E82" t="s">
        <v>187</v>
      </c>
      <c r="F82" t="s">
        <v>188</v>
      </c>
      <c r="G82" t="s">
        <v>329</v>
      </c>
      <c r="H82" t="s">
        <v>190</v>
      </c>
      <c r="I82">
        <v>8857</v>
      </c>
      <c r="J82" t="s">
        <v>191</v>
      </c>
    </row>
    <row r="83" spans="1:10" x14ac:dyDescent="0.25">
      <c r="A83" t="s">
        <v>124</v>
      </c>
      <c r="B83">
        <v>4106100</v>
      </c>
      <c r="C83">
        <v>410610</v>
      </c>
      <c r="D83">
        <v>19</v>
      </c>
      <c r="E83" t="s">
        <v>253</v>
      </c>
      <c r="F83" t="s">
        <v>188</v>
      </c>
      <c r="G83" t="s">
        <v>330</v>
      </c>
      <c r="H83" t="s">
        <v>190</v>
      </c>
      <c r="I83">
        <v>3876</v>
      </c>
      <c r="J83" t="s">
        <v>191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193</v>
      </c>
      <c r="F84" t="s">
        <v>194</v>
      </c>
      <c r="G84" t="s">
        <v>331</v>
      </c>
      <c r="H84" t="s">
        <v>190</v>
      </c>
      <c r="I84">
        <v>18837</v>
      </c>
      <c r="J84" t="s">
        <v>191</v>
      </c>
    </row>
    <row r="85" spans="1:10" x14ac:dyDescent="0.25">
      <c r="A85" t="s">
        <v>332</v>
      </c>
      <c r="B85">
        <v>4106308</v>
      </c>
      <c r="C85">
        <v>410630</v>
      </c>
      <c r="D85">
        <v>10</v>
      </c>
      <c r="E85" t="s">
        <v>217</v>
      </c>
      <c r="F85" t="s">
        <v>214</v>
      </c>
      <c r="G85" t="s">
        <v>333</v>
      </c>
      <c r="H85" t="s">
        <v>190</v>
      </c>
      <c r="I85">
        <v>17117</v>
      </c>
      <c r="J85" t="s">
        <v>191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187</v>
      </c>
      <c r="F86" t="s">
        <v>188</v>
      </c>
      <c r="G86" t="s">
        <v>187</v>
      </c>
      <c r="H86" t="s">
        <v>190</v>
      </c>
      <c r="I86">
        <v>47842</v>
      </c>
      <c r="J86" t="s">
        <v>191</v>
      </c>
    </row>
    <row r="87" spans="1:10" x14ac:dyDescent="0.25">
      <c r="A87" t="s">
        <v>140</v>
      </c>
      <c r="B87">
        <v>4106456</v>
      </c>
      <c r="C87">
        <v>410645</v>
      </c>
      <c r="D87">
        <v>7</v>
      </c>
      <c r="E87" t="s">
        <v>272</v>
      </c>
      <c r="F87" t="s">
        <v>214</v>
      </c>
      <c r="G87" t="s">
        <v>334</v>
      </c>
      <c r="H87" t="s">
        <v>190</v>
      </c>
      <c r="I87">
        <v>7518</v>
      </c>
      <c r="J87" t="s">
        <v>191</v>
      </c>
    </row>
    <row r="88" spans="1:10" x14ac:dyDescent="0.25">
      <c r="A88" t="s">
        <v>335</v>
      </c>
      <c r="B88">
        <v>4106506</v>
      </c>
      <c r="C88">
        <v>410650</v>
      </c>
      <c r="D88">
        <v>7</v>
      </c>
      <c r="E88" t="s">
        <v>272</v>
      </c>
      <c r="F88" t="s">
        <v>214</v>
      </c>
      <c r="G88" t="s">
        <v>336</v>
      </c>
      <c r="H88" t="s">
        <v>190</v>
      </c>
      <c r="I88">
        <v>20580</v>
      </c>
      <c r="J88" t="s">
        <v>191</v>
      </c>
    </row>
    <row r="89" spans="1:10" x14ac:dyDescent="0.25">
      <c r="A89" t="s">
        <v>337</v>
      </c>
      <c r="B89">
        <v>4106555</v>
      </c>
      <c r="C89">
        <v>410655</v>
      </c>
      <c r="D89">
        <v>11</v>
      </c>
      <c r="E89" t="s">
        <v>199</v>
      </c>
      <c r="F89" t="s">
        <v>200</v>
      </c>
      <c r="G89" t="s">
        <v>338</v>
      </c>
      <c r="H89" t="s">
        <v>190</v>
      </c>
      <c r="I89">
        <v>3127</v>
      </c>
      <c r="J89" t="s">
        <v>191</v>
      </c>
    </row>
    <row r="90" spans="1:10" x14ac:dyDescent="0.25">
      <c r="A90" t="s">
        <v>339</v>
      </c>
      <c r="B90">
        <v>4106571</v>
      </c>
      <c r="C90">
        <v>410657</v>
      </c>
      <c r="D90">
        <v>8</v>
      </c>
      <c r="E90" t="s">
        <v>213</v>
      </c>
      <c r="F90" t="s">
        <v>214</v>
      </c>
      <c r="G90" t="s">
        <v>340</v>
      </c>
      <c r="H90" t="s">
        <v>190</v>
      </c>
      <c r="I90">
        <v>4240</v>
      </c>
      <c r="J90" t="s">
        <v>191</v>
      </c>
    </row>
    <row r="91" spans="1:10" x14ac:dyDescent="0.25">
      <c r="A91" t="s">
        <v>341</v>
      </c>
      <c r="B91">
        <v>4106605</v>
      </c>
      <c r="C91">
        <v>410660</v>
      </c>
      <c r="D91">
        <v>12</v>
      </c>
      <c r="E91" t="s">
        <v>202</v>
      </c>
      <c r="F91" t="s">
        <v>200</v>
      </c>
      <c r="G91" t="s">
        <v>342</v>
      </c>
      <c r="H91" t="s">
        <v>190</v>
      </c>
      <c r="I91">
        <v>20947</v>
      </c>
      <c r="J91" t="s">
        <v>191</v>
      </c>
    </row>
    <row r="92" spans="1:10" x14ac:dyDescent="0.25">
      <c r="A92" t="s">
        <v>139</v>
      </c>
      <c r="B92">
        <v>4106704</v>
      </c>
      <c r="C92">
        <v>410670</v>
      </c>
      <c r="D92">
        <v>14</v>
      </c>
      <c r="E92" t="s">
        <v>205</v>
      </c>
      <c r="F92" t="s">
        <v>200</v>
      </c>
      <c r="G92" t="s">
        <v>343</v>
      </c>
      <c r="H92" t="s">
        <v>190</v>
      </c>
      <c r="I92">
        <v>4449</v>
      </c>
      <c r="J92" t="s">
        <v>191</v>
      </c>
    </row>
    <row r="93" spans="1:10" x14ac:dyDescent="0.25">
      <c r="A93" t="s">
        <v>344</v>
      </c>
      <c r="B93">
        <v>4106803</v>
      </c>
      <c r="C93">
        <v>410680</v>
      </c>
      <c r="D93">
        <v>6</v>
      </c>
      <c r="E93" t="s">
        <v>227</v>
      </c>
      <c r="F93" t="s">
        <v>194</v>
      </c>
      <c r="G93" t="s">
        <v>345</v>
      </c>
      <c r="H93" t="s">
        <v>190</v>
      </c>
      <c r="I93">
        <v>18741</v>
      </c>
      <c r="J93" t="s">
        <v>191</v>
      </c>
    </row>
    <row r="94" spans="1:10" x14ac:dyDescent="0.25">
      <c r="A94" t="s">
        <v>346</v>
      </c>
      <c r="B94">
        <v>4106852</v>
      </c>
      <c r="C94">
        <v>410685</v>
      </c>
      <c r="D94">
        <v>22</v>
      </c>
      <c r="E94" t="s">
        <v>235</v>
      </c>
      <c r="F94" t="s">
        <v>188</v>
      </c>
      <c r="G94" t="s">
        <v>347</v>
      </c>
      <c r="H94" t="s">
        <v>190</v>
      </c>
      <c r="I94">
        <v>2921</v>
      </c>
      <c r="J94" t="s">
        <v>191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193</v>
      </c>
      <c r="F95" t="s">
        <v>194</v>
      </c>
      <c r="G95" t="s">
        <v>348</v>
      </c>
      <c r="H95" t="s">
        <v>190</v>
      </c>
      <c r="I95">
        <v>1948626</v>
      </c>
      <c r="J95" t="s">
        <v>191</v>
      </c>
    </row>
    <row r="96" spans="1:10" x14ac:dyDescent="0.25">
      <c r="A96" t="s">
        <v>349</v>
      </c>
      <c r="B96">
        <v>4107009</v>
      </c>
      <c r="C96">
        <v>410700</v>
      </c>
      <c r="D96">
        <v>21</v>
      </c>
      <c r="E96" t="s">
        <v>350</v>
      </c>
      <c r="F96" t="s">
        <v>194</v>
      </c>
      <c r="G96" t="s">
        <v>351</v>
      </c>
      <c r="H96" t="s">
        <v>190</v>
      </c>
      <c r="I96">
        <v>15196</v>
      </c>
      <c r="J96" t="s">
        <v>191</v>
      </c>
    </row>
    <row r="97" spans="1:10" x14ac:dyDescent="0.25">
      <c r="A97" t="s">
        <v>352</v>
      </c>
      <c r="B97">
        <v>4107108</v>
      </c>
      <c r="C97">
        <v>410710</v>
      </c>
      <c r="D97">
        <v>14</v>
      </c>
      <c r="E97" t="s">
        <v>205</v>
      </c>
      <c r="F97" t="s">
        <v>200</v>
      </c>
      <c r="G97" t="s">
        <v>353</v>
      </c>
      <c r="H97" t="s">
        <v>190</v>
      </c>
      <c r="I97">
        <v>5030</v>
      </c>
      <c r="J97" t="s">
        <v>191</v>
      </c>
    </row>
    <row r="98" spans="1:10" x14ac:dyDescent="0.25">
      <c r="A98" t="s">
        <v>354</v>
      </c>
      <c r="B98">
        <v>4107124</v>
      </c>
      <c r="C98">
        <v>410712</v>
      </c>
      <c r="D98">
        <v>10</v>
      </c>
      <c r="E98" t="s">
        <v>217</v>
      </c>
      <c r="F98" t="s">
        <v>214</v>
      </c>
      <c r="G98" t="s">
        <v>355</v>
      </c>
      <c r="H98" t="s">
        <v>190</v>
      </c>
      <c r="I98">
        <v>3424</v>
      </c>
      <c r="J98" t="s">
        <v>191</v>
      </c>
    </row>
    <row r="99" spans="1:10" x14ac:dyDescent="0.25">
      <c r="A99" t="s">
        <v>356</v>
      </c>
      <c r="B99">
        <v>4107157</v>
      </c>
      <c r="C99">
        <v>410715</v>
      </c>
      <c r="D99">
        <v>20</v>
      </c>
      <c r="E99" t="s">
        <v>243</v>
      </c>
      <c r="F99" t="s">
        <v>214</v>
      </c>
      <c r="G99" t="s">
        <v>357</v>
      </c>
      <c r="H99" t="s">
        <v>190</v>
      </c>
      <c r="I99">
        <v>5266</v>
      </c>
      <c r="J99" t="s">
        <v>191</v>
      </c>
    </row>
    <row r="100" spans="1:10" x14ac:dyDescent="0.25">
      <c r="A100" t="s">
        <v>131</v>
      </c>
      <c r="B100">
        <v>4107207</v>
      </c>
      <c r="C100">
        <v>410720</v>
      </c>
      <c r="D100">
        <v>8</v>
      </c>
      <c r="E100" t="s">
        <v>213</v>
      </c>
      <c r="F100" t="s">
        <v>214</v>
      </c>
      <c r="G100" t="s">
        <v>358</v>
      </c>
      <c r="H100" t="s">
        <v>190</v>
      </c>
      <c r="I100">
        <v>41038</v>
      </c>
      <c r="J100" t="s">
        <v>191</v>
      </c>
    </row>
    <row r="101" spans="1:10" x14ac:dyDescent="0.25">
      <c r="A101" t="s">
        <v>359</v>
      </c>
      <c r="B101">
        <v>4107256</v>
      </c>
      <c r="C101">
        <v>410725</v>
      </c>
      <c r="D101">
        <v>12</v>
      </c>
      <c r="E101" t="s">
        <v>202</v>
      </c>
      <c r="F101" t="s">
        <v>200</v>
      </c>
      <c r="G101" t="s">
        <v>360</v>
      </c>
      <c r="H101" t="s">
        <v>190</v>
      </c>
      <c r="I101">
        <v>8869</v>
      </c>
      <c r="J101" t="s">
        <v>191</v>
      </c>
    </row>
    <row r="102" spans="1:10" x14ac:dyDescent="0.25">
      <c r="A102" t="s">
        <v>361</v>
      </c>
      <c r="B102">
        <v>4107306</v>
      </c>
      <c r="C102">
        <v>410730</v>
      </c>
      <c r="D102">
        <v>15</v>
      </c>
      <c r="E102" t="s">
        <v>222</v>
      </c>
      <c r="F102" t="s">
        <v>200</v>
      </c>
      <c r="G102" t="s">
        <v>362</v>
      </c>
      <c r="H102" t="s">
        <v>190</v>
      </c>
      <c r="I102">
        <v>5983</v>
      </c>
      <c r="J102" t="s">
        <v>191</v>
      </c>
    </row>
    <row r="103" spans="1:10" x14ac:dyDescent="0.25">
      <c r="A103" t="s">
        <v>363</v>
      </c>
      <c r="B103">
        <v>4107405</v>
      </c>
      <c r="C103">
        <v>410740</v>
      </c>
      <c r="D103">
        <v>8</v>
      </c>
      <c r="E103" t="s">
        <v>213</v>
      </c>
      <c r="F103" t="s">
        <v>214</v>
      </c>
      <c r="G103" t="s">
        <v>364</v>
      </c>
      <c r="H103" t="s">
        <v>190</v>
      </c>
      <c r="I103">
        <v>5933</v>
      </c>
      <c r="J103" t="s">
        <v>191</v>
      </c>
    </row>
    <row r="104" spans="1:10" x14ac:dyDescent="0.25">
      <c r="A104" t="s">
        <v>103</v>
      </c>
      <c r="B104">
        <v>4107504</v>
      </c>
      <c r="C104">
        <v>410750</v>
      </c>
      <c r="D104">
        <v>11</v>
      </c>
      <c r="E104" t="s">
        <v>199</v>
      </c>
      <c r="F104" t="s">
        <v>200</v>
      </c>
      <c r="G104" t="s">
        <v>365</v>
      </c>
      <c r="H104" t="s">
        <v>190</v>
      </c>
      <c r="I104">
        <v>13981</v>
      </c>
      <c r="J104" t="s">
        <v>191</v>
      </c>
    </row>
    <row r="105" spans="1:10" x14ac:dyDescent="0.25">
      <c r="A105" t="s">
        <v>132</v>
      </c>
      <c r="B105">
        <v>4107520</v>
      </c>
      <c r="C105">
        <v>410752</v>
      </c>
      <c r="D105">
        <v>12</v>
      </c>
      <c r="E105" t="s">
        <v>202</v>
      </c>
      <c r="F105" t="s">
        <v>200</v>
      </c>
      <c r="G105" t="s">
        <v>366</v>
      </c>
      <c r="H105" t="s">
        <v>190</v>
      </c>
      <c r="I105">
        <v>1665</v>
      </c>
      <c r="J105" t="s">
        <v>191</v>
      </c>
    </row>
    <row r="106" spans="1:10" x14ac:dyDescent="0.25">
      <c r="A106" t="s">
        <v>367</v>
      </c>
      <c r="B106">
        <v>4107538</v>
      </c>
      <c r="C106">
        <v>410753</v>
      </c>
      <c r="D106">
        <v>20</v>
      </c>
      <c r="E106" t="s">
        <v>243</v>
      </c>
      <c r="F106" t="s">
        <v>214</v>
      </c>
      <c r="G106" t="s">
        <v>368</v>
      </c>
      <c r="H106" t="s">
        <v>190</v>
      </c>
      <c r="I106">
        <v>4596</v>
      </c>
      <c r="J106" t="s">
        <v>191</v>
      </c>
    </row>
    <row r="107" spans="1:10" x14ac:dyDescent="0.25">
      <c r="A107" t="s">
        <v>369</v>
      </c>
      <c r="B107">
        <v>4107546</v>
      </c>
      <c r="C107">
        <v>410754</v>
      </c>
      <c r="D107">
        <v>10</v>
      </c>
      <c r="E107" t="s">
        <v>217</v>
      </c>
      <c r="F107" t="s">
        <v>214</v>
      </c>
      <c r="G107" t="s">
        <v>370</v>
      </c>
      <c r="H107" t="s">
        <v>190</v>
      </c>
      <c r="I107">
        <v>4048</v>
      </c>
      <c r="J107" t="s">
        <v>191</v>
      </c>
    </row>
    <row r="108" spans="1:10" x14ac:dyDescent="0.25">
      <c r="A108" t="s">
        <v>371</v>
      </c>
      <c r="B108">
        <v>4107553</v>
      </c>
      <c r="C108">
        <v>410755</v>
      </c>
      <c r="D108">
        <v>11</v>
      </c>
      <c r="E108" t="s">
        <v>199</v>
      </c>
      <c r="F108" t="s">
        <v>200</v>
      </c>
      <c r="G108" t="s">
        <v>372</v>
      </c>
      <c r="H108" t="s">
        <v>190</v>
      </c>
      <c r="I108">
        <v>3041</v>
      </c>
      <c r="J108" t="s">
        <v>191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229</v>
      </c>
      <c r="F109" t="s">
        <v>188</v>
      </c>
      <c r="G109" t="s">
        <v>373</v>
      </c>
      <c r="H109" t="s">
        <v>190</v>
      </c>
      <c r="I109">
        <v>17316</v>
      </c>
      <c r="J109" t="s">
        <v>191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193</v>
      </c>
      <c r="F110" t="s">
        <v>194</v>
      </c>
      <c r="G110" t="s">
        <v>374</v>
      </c>
      <c r="H110" t="s">
        <v>190</v>
      </c>
      <c r="I110">
        <v>102004</v>
      </c>
      <c r="J110" t="s">
        <v>191</v>
      </c>
    </row>
    <row r="111" spans="1:10" x14ac:dyDescent="0.25">
      <c r="A111" t="s">
        <v>375</v>
      </c>
      <c r="B111">
        <v>4107702</v>
      </c>
      <c r="C111">
        <v>410770</v>
      </c>
      <c r="D111">
        <v>11</v>
      </c>
      <c r="E111" t="s">
        <v>199</v>
      </c>
      <c r="F111" t="s">
        <v>200</v>
      </c>
      <c r="G111" t="s">
        <v>376</v>
      </c>
      <c r="H111" t="s">
        <v>190</v>
      </c>
      <c r="I111">
        <v>4748</v>
      </c>
      <c r="J111" t="s">
        <v>191</v>
      </c>
    </row>
    <row r="112" spans="1:10" x14ac:dyDescent="0.25">
      <c r="A112" t="s">
        <v>377</v>
      </c>
      <c r="B112">
        <v>4107736</v>
      </c>
      <c r="C112">
        <v>410773</v>
      </c>
      <c r="D112">
        <v>4</v>
      </c>
      <c r="E112" t="s">
        <v>378</v>
      </c>
      <c r="F112" t="s">
        <v>194</v>
      </c>
      <c r="G112" t="s">
        <v>379</v>
      </c>
      <c r="H112" t="s">
        <v>190</v>
      </c>
      <c r="I112">
        <v>5602</v>
      </c>
      <c r="J112" t="s">
        <v>191</v>
      </c>
    </row>
    <row r="113" spans="1:10" x14ac:dyDescent="0.25">
      <c r="A113" t="s">
        <v>380</v>
      </c>
      <c r="B113">
        <v>4107751</v>
      </c>
      <c r="C113">
        <v>410775</v>
      </c>
      <c r="D113">
        <v>19</v>
      </c>
      <c r="E113" t="s">
        <v>253</v>
      </c>
      <c r="F113" t="s">
        <v>188</v>
      </c>
      <c r="G113" t="s">
        <v>381</v>
      </c>
      <c r="H113" t="s">
        <v>190</v>
      </c>
      <c r="I113">
        <v>7696</v>
      </c>
      <c r="J113" t="s">
        <v>191</v>
      </c>
    </row>
    <row r="114" spans="1:10" x14ac:dyDescent="0.25">
      <c r="A114" t="s">
        <v>382</v>
      </c>
      <c r="B114">
        <v>4107801</v>
      </c>
      <c r="C114">
        <v>410780</v>
      </c>
      <c r="D114">
        <v>15</v>
      </c>
      <c r="E114" t="s">
        <v>222</v>
      </c>
      <c r="F114" t="s">
        <v>200</v>
      </c>
      <c r="G114" t="s">
        <v>383</v>
      </c>
      <c r="H114" t="s">
        <v>190</v>
      </c>
      <c r="I114">
        <v>4906</v>
      </c>
      <c r="J114" t="s">
        <v>191</v>
      </c>
    </row>
    <row r="115" spans="1:10" x14ac:dyDescent="0.25">
      <c r="A115" t="s">
        <v>384</v>
      </c>
      <c r="B115">
        <v>4107850</v>
      </c>
      <c r="C115">
        <v>410785</v>
      </c>
      <c r="D115">
        <v>8</v>
      </c>
      <c r="E115" t="s">
        <v>213</v>
      </c>
      <c r="F115" t="s">
        <v>214</v>
      </c>
      <c r="G115" t="s">
        <v>385</v>
      </c>
      <c r="H115" t="s">
        <v>190</v>
      </c>
      <c r="I115">
        <v>4603</v>
      </c>
      <c r="J115" t="s">
        <v>191</v>
      </c>
    </row>
    <row r="116" spans="1:10" x14ac:dyDescent="0.25">
      <c r="A116" t="s">
        <v>118</v>
      </c>
      <c r="B116">
        <v>4107900</v>
      </c>
      <c r="C116">
        <v>410790</v>
      </c>
      <c r="D116">
        <v>15</v>
      </c>
      <c r="E116" t="s">
        <v>222</v>
      </c>
      <c r="F116" t="s">
        <v>200</v>
      </c>
      <c r="G116" t="s">
        <v>386</v>
      </c>
      <c r="H116" t="s">
        <v>190</v>
      </c>
      <c r="I116">
        <v>6851</v>
      </c>
      <c r="J116" t="s">
        <v>191</v>
      </c>
    </row>
    <row r="117" spans="1:10" x14ac:dyDescent="0.25">
      <c r="A117" t="s">
        <v>387</v>
      </c>
      <c r="B117">
        <v>4108007</v>
      </c>
      <c r="C117">
        <v>410800</v>
      </c>
      <c r="D117">
        <v>17</v>
      </c>
      <c r="E117" t="s">
        <v>209</v>
      </c>
      <c r="F117" t="s">
        <v>188</v>
      </c>
      <c r="G117" t="s">
        <v>388</v>
      </c>
      <c r="H117" t="s">
        <v>190</v>
      </c>
      <c r="I117">
        <v>10453</v>
      </c>
      <c r="J117" t="s">
        <v>191</v>
      </c>
    </row>
    <row r="118" spans="1:10" x14ac:dyDescent="0.25">
      <c r="A118" t="s">
        <v>389</v>
      </c>
      <c r="B118">
        <v>4108106</v>
      </c>
      <c r="C118">
        <v>410810</v>
      </c>
      <c r="D118">
        <v>15</v>
      </c>
      <c r="E118" t="s">
        <v>222</v>
      </c>
      <c r="F118" t="s">
        <v>200</v>
      </c>
      <c r="G118" t="s">
        <v>390</v>
      </c>
      <c r="H118" t="s">
        <v>190</v>
      </c>
      <c r="I118">
        <v>2699</v>
      </c>
      <c r="J118" t="s">
        <v>191</v>
      </c>
    </row>
    <row r="119" spans="1:10" x14ac:dyDescent="0.25">
      <c r="A119" t="s">
        <v>99</v>
      </c>
      <c r="B119">
        <v>4108205</v>
      </c>
      <c r="C119">
        <v>410820</v>
      </c>
      <c r="D119">
        <v>10</v>
      </c>
      <c r="E119" t="s">
        <v>217</v>
      </c>
      <c r="F119" t="s">
        <v>214</v>
      </c>
      <c r="G119" t="s">
        <v>391</v>
      </c>
      <c r="H119" t="s">
        <v>190</v>
      </c>
      <c r="I119">
        <v>6460</v>
      </c>
      <c r="J119" t="s">
        <v>191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392</v>
      </c>
      <c r="F120" t="s">
        <v>214</v>
      </c>
      <c r="G120" t="s">
        <v>392</v>
      </c>
      <c r="H120" t="s">
        <v>190</v>
      </c>
      <c r="I120">
        <v>258248</v>
      </c>
      <c r="J120" t="s">
        <v>191</v>
      </c>
    </row>
    <row r="121" spans="1:10" x14ac:dyDescent="0.25">
      <c r="A121" t="s">
        <v>393</v>
      </c>
      <c r="B121">
        <v>4108320</v>
      </c>
      <c r="C121">
        <v>410832</v>
      </c>
      <c r="D121">
        <v>12</v>
      </c>
      <c r="E121" t="s">
        <v>202</v>
      </c>
      <c r="F121" t="s">
        <v>200</v>
      </c>
      <c r="G121" t="s">
        <v>394</v>
      </c>
      <c r="H121" t="s">
        <v>190</v>
      </c>
      <c r="I121">
        <v>5993</v>
      </c>
      <c r="J121" t="s">
        <v>191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213</v>
      </c>
      <c r="F122" t="s">
        <v>214</v>
      </c>
      <c r="G122" t="s">
        <v>213</v>
      </c>
      <c r="H122" t="s">
        <v>190</v>
      </c>
      <c r="I122">
        <v>92216</v>
      </c>
      <c r="J122" t="s">
        <v>191</v>
      </c>
    </row>
    <row r="123" spans="1:10" x14ac:dyDescent="0.25">
      <c r="A123" t="s">
        <v>395</v>
      </c>
      <c r="B123">
        <v>4108452</v>
      </c>
      <c r="C123">
        <v>410845</v>
      </c>
      <c r="D123">
        <v>5</v>
      </c>
      <c r="E123" t="s">
        <v>264</v>
      </c>
      <c r="F123" t="s">
        <v>194</v>
      </c>
      <c r="G123" t="s">
        <v>396</v>
      </c>
      <c r="H123" t="s">
        <v>190</v>
      </c>
      <c r="I123">
        <v>4556</v>
      </c>
      <c r="J123" t="s">
        <v>191</v>
      </c>
    </row>
    <row r="124" spans="1:10" x14ac:dyDescent="0.25">
      <c r="A124" t="s">
        <v>397</v>
      </c>
      <c r="B124">
        <v>4108502</v>
      </c>
      <c r="C124">
        <v>410850</v>
      </c>
      <c r="D124">
        <v>6</v>
      </c>
      <c r="E124" t="s">
        <v>227</v>
      </c>
      <c r="F124" t="s">
        <v>194</v>
      </c>
      <c r="G124" t="s">
        <v>398</v>
      </c>
      <c r="H124" t="s">
        <v>190</v>
      </c>
      <c r="I124">
        <v>13685</v>
      </c>
      <c r="J124" t="s">
        <v>191</v>
      </c>
    </row>
    <row r="125" spans="1:10" x14ac:dyDescent="0.25">
      <c r="A125" t="s">
        <v>399</v>
      </c>
      <c r="B125">
        <v>4108551</v>
      </c>
      <c r="C125">
        <v>410855</v>
      </c>
      <c r="D125">
        <v>22</v>
      </c>
      <c r="E125" t="s">
        <v>235</v>
      </c>
      <c r="F125" t="s">
        <v>188</v>
      </c>
      <c r="G125" t="s">
        <v>400</v>
      </c>
      <c r="H125" t="s">
        <v>190</v>
      </c>
      <c r="I125">
        <v>2898</v>
      </c>
      <c r="J125" t="s">
        <v>191</v>
      </c>
    </row>
    <row r="126" spans="1:10" x14ac:dyDescent="0.25">
      <c r="A126" t="s">
        <v>401</v>
      </c>
      <c r="B126">
        <v>4108601</v>
      </c>
      <c r="C126">
        <v>410860</v>
      </c>
      <c r="D126">
        <v>11</v>
      </c>
      <c r="E126" t="s">
        <v>199</v>
      </c>
      <c r="F126" t="s">
        <v>200</v>
      </c>
      <c r="G126" t="s">
        <v>402</v>
      </c>
      <c r="H126" t="s">
        <v>190</v>
      </c>
      <c r="I126">
        <v>28808</v>
      </c>
      <c r="J126" t="s">
        <v>191</v>
      </c>
    </row>
    <row r="127" spans="1:10" x14ac:dyDescent="0.25">
      <c r="A127" t="s">
        <v>403</v>
      </c>
      <c r="B127">
        <v>4108650</v>
      </c>
      <c r="C127">
        <v>410865</v>
      </c>
      <c r="D127">
        <v>5</v>
      </c>
      <c r="E127" t="s">
        <v>264</v>
      </c>
      <c r="F127" t="s">
        <v>194</v>
      </c>
      <c r="G127" t="s">
        <v>404</v>
      </c>
      <c r="H127" t="s">
        <v>190</v>
      </c>
      <c r="I127">
        <v>7053</v>
      </c>
      <c r="J127" t="s">
        <v>191</v>
      </c>
    </row>
    <row r="128" spans="1:10" x14ac:dyDescent="0.25">
      <c r="A128" t="s">
        <v>405</v>
      </c>
      <c r="B128">
        <v>4108700</v>
      </c>
      <c r="C128">
        <v>410870</v>
      </c>
      <c r="D128">
        <v>16</v>
      </c>
      <c r="E128" t="s">
        <v>229</v>
      </c>
      <c r="F128" t="s">
        <v>188</v>
      </c>
      <c r="G128" t="s">
        <v>406</v>
      </c>
      <c r="H128" t="s">
        <v>190</v>
      </c>
      <c r="I128">
        <v>5497</v>
      </c>
      <c r="J128" t="s">
        <v>191</v>
      </c>
    </row>
    <row r="129" spans="1:10" x14ac:dyDescent="0.25">
      <c r="A129" t="s">
        <v>123</v>
      </c>
      <c r="B129">
        <v>4108809</v>
      </c>
      <c r="C129">
        <v>410880</v>
      </c>
      <c r="D129">
        <v>20</v>
      </c>
      <c r="E129" t="s">
        <v>243</v>
      </c>
      <c r="F129" t="s">
        <v>214</v>
      </c>
      <c r="G129" t="s">
        <v>407</v>
      </c>
      <c r="H129" t="s">
        <v>190</v>
      </c>
      <c r="I129">
        <v>33310</v>
      </c>
      <c r="J129" t="s">
        <v>191</v>
      </c>
    </row>
    <row r="130" spans="1:10" x14ac:dyDescent="0.25">
      <c r="A130" t="s">
        <v>408</v>
      </c>
      <c r="B130">
        <v>4108908</v>
      </c>
      <c r="C130">
        <v>410890</v>
      </c>
      <c r="D130">
        <v>14</v>
      </c>
      <c r="E130" t="s">
        <v>205</v>
      </c>
      <c r="F130" t="s">
        <v>200</v>
      </c>
      <c r="G130" t="s">
        <v>409</v>
      </c>
      <c r="H130" t="s">
        <v>190</v>
      </c>
      <c r="I130">
        <v>6609</v>
      </c>
      <c r="J130" t="s">
        <v>191</v>
      </c>
    </row>
    <row r="131" spans="1:10" x14ac:dyDescent="0.25">
      <c r="A131" t="s">
        <v>410</v>
      </c>
      <c r="B131">
        <v>4108957</v>
      </c>
      <c r="C131">
        <v>410895</v>
      </c>
      <c r="D131">
        <v>4</v>
      </c>
      <c r="E131" t="s">
        <v>378</v>
      </c>
      <c r="F131" t="s">
        <v>194</v>
      </c>
      <c r="G131" t="s">
        <v>411</v>
      </c>
      <c r="H131" t="s">
        <v>190</v>
      </c>
      <c r="I131">
        <v>8811</v>
      </c>
      <c r="J131" t="s">
        <v>191</v>
      </c>
    </row>
    <row r="132" spans="1:10" x14ac:dyDescent="0.25">
      <c r="A132" t="s">
        <v>412</v>
      </c>
      <c r="B132">
        <v>4109005</v>
      </c>
      <c r="C132">
        <v>410900</v>
      </c>
      <c r="D132">
        <v>19</v>
      </c>
      <c r="E132" t="s">
        <v>253</v>
      </c>
      <c r="F132" t="s">
        <v>188</v>
      </c>
      <c r="G132" t="s">
        <v>413</v>
      </c>
      <c r="H132" t="s">
        <v>190</v>
      </c>
      <c r="I132">
        <v>3784</v>
      </c>
      <c r="J132" t="s">
        <v>191</v>
      </c>
    </row>
    <row r="133" spans="1:10" x14ac:dyDescent="0.25">
      <c r="A133" t="s">
        <v>414</v>
      </c>
      <c r="B133">
        <v>4109104</v>
      </c>
      <c r="C133">
        <v>410910</v>
      </c>
      <c r="D133">
        <v>13</v>
      </c>
      <c r="E133" t="s">
        <v>322</v>
      </c>
      <c r="F133" t="s">
        <v>200</v>
      </c>
      <c r="G133" t="s">
        <v>415</v>
      </c>
      <c r="H133" t="s">
        <v>190</v>
      </c>
      <c r="I133">
        <v>2241</v>
      </c>
      <c r="J133" t="s">
        <v>191</v>
      </c>
    </row>
    <row r="134" spans="1:10" x14ac:dyDescent="0.25">
      <c r="A134" t="s">
        <v>416</v>
      </c>
      <c r="B134">
        <v>4109203</v>
      </c>
      <c r="C134">
        <v>410920</v>
      </c>
      <c r="D134">
        <v>17</v>
      </c>
      <c r="E134" t="s">
        <v>209</v>
      </c>
      <c r="F134" t="s">
        <v>188</v>
      </c>
      <c r="G134" t="s">
        <v>417</v>
      </c>
      <c r="H134" t="s">
        <v>190</v>
      </c>
      <c r="I134">
        <v>5530</v>
      </c>
      <c r="J134" t="s">
        <v>191</v>
      </c>
    </row>
    <row r="135" spans="1:10" x14ac:dyDescent="0.25">
      <c r="A135" t="s">
        <v>418</v>
      </c>
      <c r="B135">
        <v>4109302</v>
      </c>
      <c r="C135">
        <v>410930</v>
      </c>
      <c r="D135">
        <v>10</v>
      </c>
      <c r="E135" t="s">
        <v>217</v>
      </c>
      <c r="F135" t="s">
        <v>214</v>
      </c>
      <c r="G135" t="s">
        <v>419</v>
      </c>
      <c r="H135" t="s">
        <v>190</v>
      </c>
      <c r="I135">
        <v>12217</v>
      </c>
      <c r="J135" t="s">
        <v>191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264</v>
      </c>
      <c r="F136" t="s">
        <v>194</v>
      </c>
      <c r="G136" t="s">
        <v>264</v>
      </c>
      <c r="H136" t="s">
        <v>190</v>
      </c>
      <c r="I136">
        <v>182644</v>
      </c>
      <c r="J136" t="s">
        <v>191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225</v>
      </c>
      <c r="F137" t="s">
        <v>194</v>
      </c>
      <c r="G137" t="s">
        <v>420</v>
      </c>
      <c r="H137" t="s">
        <v>190</v>
      </c>
      <c r="I137">
        <v>7594</v>
      </c>
      <c r="J137" t="s">
        <v>191</v>
      </c>
    </row>
    <row r="138" spans="1:10" x14ac:dyDescent="0.25">
      <c r="A138" t="s">
        <v>114</v>
      </c>
      <c r="B138">
        <v>4109609</v>
      </c>
      <c r="C138">
        <v>410960</v>
      </c>
      <c r="D138">
        <v>1</v>
      </c>
      <c r="E138" t="s">
        <v>225</v>
      </c>
      <c r="F138" t="s">
        <v>194</v>
      </c>
      <c r="G138" t="s">
        <v>421</v>
      </c>
      <c r="H138" t="s">
        <v>190</v>
      </c>
      <c r="I138">
        <v>37527</v>
      </c>
      <c r="J138" t="s">
        <v>191</v>
      </c>
    </row>
    <row r="139" spans="1:10" x14ac:dyDescent="0.25">
      <c r="A139" t="s">
        <v>422</v>
      </c>
      <c r="B139">
        <v>4109658</v>
      </c>
      <c r="C139">
        <v>410965</v>
      </c>
      <c r="D139">
        <v>7</v>
      </c>
      <c r="E139" t="s">
        <v>272</v>
      </c>
      <c r="F139" t="s">
        <v>214</v>
      </c>
      <c r="G139" t="s">
        <v>423</v>
      </c>
      <c r="H139" t="s">
        <v>190</v>
      </c>
      <c r="I139">
        <v>5119</v>
      </c>
      <c r="J139" t="s">
        <v>191</v>
      </c>
    </row>
    <row r="140" spans="1:10" x14ac:dyDescent="0.25">
      <c r="A140" t="s">
        <v>121</v>
      </c>
      <c r="B140">
        <v>4109708</v>
      </c>
      <c r="C140">
        <v>410970</v>
      </c>
      <c r="D140">
        <v>19</v>
      </c>
      <c r="E140" t="s">
        <v>253</v>
      </c>
      <c r="F140" t="s">
        <v>188</v>
      </c>
      <c r="G140" t="s">
        <v>424</v>
      </c>
      <c r="H140" t="s">
        <v>190</v>
      </c>
      <c r="I140">
        <v>31644</v>
      </c>
      <c r="J140" t="s">
        <v>191</v>
      </c>
    </row>
    <row r="141" spans="1:10" x14ac:dyDescent="0.25">
      <c r="A141" t="s">
        <v>425</v>
      </c>
      <c r="B141">
        <v>4109757</v>
      </c>
      <c r="C141">
        <v>410975</v>
      </c>
      <c r="D141">
        <v>10</v>
      </c>
      <c r="E141" t="s">
        <v>217</v>
      </c>
      <c r="F141" t="s">
        <v>214</v>
      </c>
      <c r="G141" t="s">
        <v>426</v>
      </c>
      <c r="H141" t="s">
        <v>190</v>
      </c>
      <c r="I141">
        <v>6370</v>
      </c>
      <c r="J141" t="s">
        <v>191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209</v>
      </c>
      <c r="F142" t="s">
        <v>188</v>
      </c>
      <c r="G142" t="s">
        <v>427</v>
      </c>
      <c r="H142" t="s">
        <v>190</v>
      </c>
      <c r="I142">
        <v>55131</v>
      </c>
      <c r="J142" t="s">
        <v>191</v>
      </c>
    </row>
    <row r="143" spans="1:10" x14ac:dyDescent="0.25">
      <c r="A143" t="s">
        <v>428</v>
      </c>
      <c r="B143">
        <v>4109906</v>
      </c>
      <c r="C143">
        <v>410990</v>
      </c>
      <c r="D143">
        <v>12</v>
      </c>
      <c r="E143" t="s">
        <v>202</v>
      </c>
      <c r="F143" t="s">
        <v>200</v>
      </c>
      <c r="G143" t="s">
        <v>429</v>
      </c>
      <c r="H143" t="s">
        <v>190</v>
      </c>
      <c r="I143">
        <v>7786</v>
      </c>
      <c r="J143" t="s">
        <v>191</v>
      </c>
    </row>
    <row r="144" spans="1:10" x14ac:dyDescent="0.25">
      <c r="A144" t="s">
        <v>430</v>
      </c>
      <c r="B144">
        <v>4110003</v>
      </c>
      <c r="C144">
        <v>411000</v>
      </c>
      <c r="D144">
        <v>15</v>
      </c>
      <c r="E144" t="s">
        <v>222</v>
      </c>
      <c r="F144" t="s">
        <v>200</v>
      </c>
      <c r="G144" t="s">
        <v>431</v>
      </c>
      <c r="H144" t="s">
        <v>190</v>
      </c>
      <c r="I144">
        <v>4440</v>
      </c>
      <c r="J144" t="s">
        <v>191</v>
      </c>
    </row>
    <row r="145" spans="1:10" x14ac:dyDescent="0.25">
      <c r="A145" t="s">
        <v>432</v>
      </c>
      <c r="B145">
        <v>4110052</v>
      </c>
      <c r="C145">
        <v>411005</v>
      </c>
      <c r="D145">
        <v>10</v>
      </c>
      <c r="E145" t="s">
        <v>217</v>
      </c>
      <c r="F145" t="s">
        <v>214</v>
      </c>
      <c r="G145" t="s">
        <v>433</v>
      </c>
      <c r="H145" t="s">
        <v>190</v>
      </c>
      <c r="I145">
        <v>2253</v>
      </c>
      <c r="J145" t="s">
        <v>191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350</v>
      </c>
      <c r="F146" t="s">
        <v>194</v>
      </c>
      <c r="G146" t="s">
        <v>434</v>
      </c>
      <c r="H146" t="s">
        <v>190</v>
      </c>
      <c r="I146">
        <v>13282</v>
      </c>
      <c r="J146" t="s">
        <v>191</v>
      </c>
    </row>
    <row r="147" spans="1:10" x14ac:dyDescent="0.25">
      <c r="A147" t="s">
        <v>435</v>
      </c>
      <c r="B147">
        <v>4110102</v>
      </c>
      <c r="C147">
        <v>411010</v>
      </c>
      <c r="D147">
        <v>4</v>
      </c>
      <c r="E147" t="s">
        <v>378</v>
      </c>
      <c r="F147" t="s">
        <v>194</v>
      </c>
      <c r="G147" t="s">
        <v>436</v>
      </c>
      <c r="H147" t="s">
        <v>190</v>
      </c>
      <c r="I147">
        <v>32940</v>
      </c>
      <c r="J147" t="s">
        <v>191</v>
      </c>
    </row>
    <row r="148" spans="1:10" x14ac:dyDescent="0.25">
      <c r="A148" t="s">
        <v>437</v>
      </c>
      <c r="B148">
        <v>4110201</v>
      </c>
      <c r="C148">
        <v>411020</v>
      </c>
      <c r="D148">
        <v>4</v>
      </c>
      <c r="E148" t="s">
        <v>378</v>
      </c>
      <c r="F148" t="s">
        <v>194</v>
      </c>
      <c r="G148" t="s">
        <v>438</v>
      </c>
      <c r="H148" t="s">
        <v>190</v>
      </c>
      <c r="I148">
        <v>11121</v>
      </c>
      <c r="J148" t="s">
        <v>191</v>
      </c>
    </row>
    <row r="149" spans="1:10" x14ac:dyDescent="0.25">
      <c r="A149" t="s">
        <v>439</v>
      </c>
      <c r="B149">
        <v>4110300</v>
      </c>
      <c r="C149">
        <v>411030</v>
      </c>
      <c r="D149">
        <v>14</v>
      </c>
      <c r="E149" t="s">
        <v>205</v>
      </c>
      <c r="F149" t="s">
        <v>200</v>
      </c>
      <c r="G149" t="s">
        <v>440</v>
      </c>
      <c r="H149" t="s">
        <v>190</v>
      </c>
      <c r="I149">
        <v>3116</v>
      </c>
      <c r="J149" t="s">
        <v>191</v>
      </c>
    </row>
    <row r="150" spans="1:10" x14ac:dyDescent="0.25">
      <c r="A150" t="s">
        <v>441</v>
      </c>
      <c r="B150">
        <v>4110409</v>
      </c>
      <c r="C150">
        <v>411040</v>
      </c>
      <c r="D150">
        <v>13</v>
      </c>
      <c r="E150" t="s">
        <v>322</v>
      </c>
      <c r="F150" t="s">
        <v>200</v>
      </c>
      <c r="G150" t="s">
        <v>442</v>
      </c>
      <c r="H150" t="s">
        <v>190</v>
      </c>
      <c r="I150">
        <v>4465</v>
      </c>
      <c r="J150" t="s">
        <v>191</v>
      </c>
    </row>
    <row r="151" spans="1:10" x14ac:dyDescent="0.25">
      <c r="A151" t="s">
        <v>443</v>
      </c>
      <c r="B151">
        <v>4110508</v>
      </c>
      <c r="C151">
        <v>411050</v>
      </c>
      <c r="D151">
        <v>3</v>
      </c>
      <c r="E151" t="s">
        <v>232</v>
      </c>
      <c r="F151" t="s">
        <v>194</v>
      </c>
      <c r="G151" t="s">
        <v>444</v>
      </c>
      <c r="H151" t="s">
        <v>190</v>
      </c>
      <c r="I151">
        <v>15251</v>
      </c>
      <c r="J151" t="s">
        <v>191</v>
      </c>
    </row>
    <row r="152" spans="1:10" x14ac:dyDescent="0.25">
      <c r="A152" t="s">
        <v>445</v>
      </c>
      <c r="B152">
        <v>4110607</v>
      </c>
      <c r="C152">
        <v>411060</v>
      </c>
      <c r="D152">
        <v>12</v>
      </c>
      <c r="E152" t="s">
        <v>202</v>
      </c>
      <c r="F152" t="s">
        <v>200</v>
      </c>
      <c r="G152" t="s">
        <v>446</v>
      </c>
      <c r="H152" t="s">
        <v>190</v>
      </c>
      <c r="I152">
        <v>13782</v>
      </c>
      <c r="J152" t="s">
        <v>191</v>
      </c>
    </row>
    <row r="153" spans="1:10" x14ac:dyDescent="0.25">
      <c r="A153" t="s">
        <v>447</v>
      </c>
      <c r="B153">
        <v>4110656</v>
      </c>
      <c r="C153">
        <v>411065</v>
      </c>
      <c r="D153">
        <v>10</v>
      </c>
      <c r="E153" t="s">
        <v>217</v>
      </c>
      <c r="F153" t="s">
        <v>214</v>
      </c>
      <c r="G153" t="s">
        <v>448</v>
      </c>
      <c r="H153" t="s">
        <v>190</v>
      </c>
      <c r="I153">
        <v>2251</v>
      </c>
      <c r="J153" t="s">
        <v>191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378</v>
      </c>
      <c r="F154" t="s">
        <v>194</v>
      </c>
      <c r="G154" t="s">
        <v>378</v>
      </c>
      <c r="H154" t="s">
        <v>190</v>
      </c>
      <c r="I154">
        <v>61088</v>
      </c>
      <c r="J154" t="s">
        <v>191</v>
      </c>
    </row>
    <row r="155" spans="1:10" x14ac:dyDescent="0.25">
      <c r="A155" t="s">
        <v>106</v>
      </c>
      <c r="B155">
        <v>4110805</v>
      </c>
      <c r="C155">
        <v>411080</v>
      </c>
      <c r="D155">
        <v>11</v>
      </c>
      <c r="E155" t="s">
        <v>199</v>
      </c>
      <c r="F155" t="s">
        <v>200</v>
      </c>
      <c r="G155" t="s">
        <v>449</v>
      </c>
      <c r="H155" t="s">
        <v>190</v>
      </c>
      <c r="I155">
        <v>10098</v>
      </c>
      <c r="J155" t="s">
        <v>191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222</v>
      </c>
      <c r="F156" t="s">
        <v>200</v>
      </c>
      <c r="G156" t="s">
        <v>450</v>
      </c>
      <c r="H156" t="s">
        <v>190</v>
      </c>
      <c r="I156">
        <v>4446</v>
      </c>
      <c r="J156" t="s">
        <v>191</v>
      </c>
    </row>
    <row r="157" spans="1:10" x14ac:dyDescent="0.25">
      <c r="A157" t="s">
        <v>451</v>
      </c>
      <c r="B157">
        <v>4110953</v>
      </c>
      <c r="C157">
        <v>411095</v>
      </c>
      <c r="D157">
        <v>9</v>
      </c>
      <c r="E157" t="s">
        <v>392</v>
      </c>
      <c r="F157" t="s">
        <v>214</v>
      </c>
      <c r="G157" t="s">
        <v>452</v>
      </c>
      <c r="H157" t="s">
        <v>190</v>
      </c>
      <c r="I157">
        <v>11385</v>
      </c>
      <c r="J157" t="s">
        <v>191</v>
      </c>
    </row>
    <row r="158" spans="1:10" x14ac:dyDescent="0.25">
      <c r="A158" t="s">
        <v>453</v>
      </c>
      <c r="B158">
        <v>4111001</v>
      </c>
      <c r="C158">
        <v>411100</v>
      </c>
      <c r="D158">
        <v>18</v>
      </c>
      <c r="E158" t="s">
        <v>187</v>
      </c>
      <c r="F158" t="s">
        <v>188</v>
      </c>
      <c r="G158" t="s">
        <v>454</v>
      </c>
      <c r="H158" t="s">
        <v>190</v>
      </c>
      <c r="I158">
        <v>6549</v>
      </c>
      <c r="J158" t="s">
        <v>191</v>
      </c>
    </row>
    <row r="159" spans="1:10" x14ac:dyDescent="0.25">
      <c r="A159" t="s">
        <v>455</v>
      </c>
      <c r="B159">
        <v>4111100</v>
      </c>
      <c r="C159">
        <v>411110</v>
      </c>
      <c r="D159">
        <v>15</v>
      </c>
      <c r="E159" t="s">
        <v>222</v>
      </c>
      <c r="F159" t="s">
        <v>200</v>
      </c>
      <c r="G159" t="s">
        <v>456</v>
      </c>
      <c r="H159" t="s">
        <v>190</v>
      </c>
      <c r="I159">
        <v>6109</v>
      </c>
      <c r="J159" t="s">
        <v>191</v>
      </c>
    </row>
    <row r="160" spans="1:10" x14ac:dyDescent="0.25">
      <c r="A160" t="s">
        <v>457</v>
      </c>
      <c r="B160">
        <v>4111209</v>
      </c>
      <c r="C160">
        <v>411120</v>
      </c>
      <c r="D160">
        <v>7</v>
      </c>
      <c r="E160" t="s">
        <v>272</v>
      </c>
      <c r="F160" t="s">
        <v>214</v>
      </c>
      <c r="G160" t="s">
        <v>458</v>
      </c>
      <c r="H160" t="s">
        <v>190</v>
      </c>
      <c r="I160">
        <v>12094</v>
      </c>
      <c r="J160" t="s">
        <v>191</v>
      </c>
    </row>
    <row r="161" spans="1:10" x14ac:dyDescent="0.25">
      <c r="A161" t="s">
        <v>145</v>
      </c>
      <c r="B161">
        <v>4111258</v>
      </c>
      <c r="C161">
        <v>411125</v>
      </c>
      <c r="D161">
        <v>2</v>
      </c>
      <c r="E161" t="s">
        <v>193</v>
      </c>
      <c r="F161" t="s">
        <v>194</v>
      </c>
      <c r="G161" t="s">
        <v>459</v>
      </c>
      <c r="H161" t="s">
        <v>190</v>
      </c>
      <c r="I161">
        <v>29070</v>
      </c>
      <c r="J161" t="s">
        <v>191</v>
      </c>
    </row>
    <row r="162" spans="1:10" x14ac:dyDescent="0.25">
      <c r="A162" t="s">
        <v>460</v>
      </c>
      <c r="B162">
        <v>4111308</v>
      </c>
      <c r="C162">
        <v>411130</v>
      </c>
      <c r="D162">
        <v>14</v>
      </c>
      <c r="E162" t="s">
        <v>205</v>
      </c>
      <c r="F162" t="s">
        <v>200</v>
      </c>
      <c r="G162" t="s">
        <v>461</v>
      </c>
      <c r="H162" t="s">
        <v>190</v>
      </c>
      <c r="I162">
        <v>2781</v>
      </c>
      <c r="J162" t="s">
        <v>191</v>
      </c>
    </row>
    <row r="163" spans="1:10" x14ac:dyDescent="0.25">
      <c r="A163" t="s">
        <v>462</v>
      </c>
      <c r="B163">
        <v>4111407</v>
      </c>
      <c r="C163">
        <v>411140</v>
      </c>
      <c r="D163">
        <v>3</v>
      </c>
      <c r="E163" t="s">
        <v>232</v>
      </c>
      <c r="F163" t="s">
        <v>194</v>
      </c>
      <c r="G163" t="s">
        <v>463</v>
      </c>
      <c r="H163" t="s">
        <v>190</v>
      </c>
      <c r="I163">
        <v>13965</v>
      </c>
      <c r="J163" t="s">
        <v>191</v>
      </c>
    </row>
    <row r="164" spans="1:10" x14ac:dyDescent="0.25">
      <c r="A164" t="s">
        <v>464</v>
      </c>
      <c r="B164">
        <v>4111506</v>
      </c>
      <c r="C164">
        <v>411150</v>
      </c>
      <c r="D164">
        <v>22</v>
      </c>
      <c r="E164" t="s">
        <v>235</v>
      </c>
      <c r="F164" t="s">
        <v>188</v>
      </c>
      <c r="G164" t="s">
        <v>235</v>
      </c>
      <c r="H164" t="s">
        <v>190</v>
      </c>
      <c r="I164">
        <v>31935</v>
      </c>
      <c r="J164" t="s">
        <v>191</v>
      </c>
    </row>
    <row r="165" spans="1:10" x14ac:dyDescent="0.25">
      <c r="A165" t="s">
        <v>465</v>
      </c>
      <c r="B165">
        <v>4111555</v>
      </c>
      <c r="C165">
        <v>411155</v>
      </c>
      <c r="D165">
        <v>12</v>
      </c>
      <c r="E165" t="s">
        <v>202</v>
      </c>
      <c r="F165" t="s">
        <v>200</v>
      </c>
      <c r="G165" t="s">
        <v>466</v>
      </c>
      <c r="H165" t="s">
        <v>190</v>
      </c>
      <c r="I165">
        <v>8240</v>
      </c>
      <c r="J165" t="s">
        <v>191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222</v>
      </c>
      <c r="F166" t="s">
        <v>200</v>
      </c>
      <c r="G166" t="s">
        <v>467</v>
      </c>
      <c r="H166" t="s">
        <v>190</v>
      </c>
      <c r="I166">
        <v>3279</v>
      </c>
      <c r="J166" t="s">
        <v>191</v>
      </c>
    </row>
    <row r="167" spans="1:10" x14ac:dyDescent="0.25">
      <c r="A167" t="s">
        <v>468</v>
      </c>
      <c r="B167">
        <v>4111704</v>
      </c>
      <c r="C167">
        <v>411170</v>
      </c>
      <c r="D167">
        <v>19</v>
      </c>
      <c r="E167" t="s">
        <v>253</v>
      </c>
      <c r="F167" t="s">
        <v>188</v>
      </c>
      <c r="G167" t="s">
        <v>469</v>
      </c>
      <c r="H167" t="s">
        <v>190</v>
      </c>
      <c r="I167">
        <v>5303</v>
      </c>
      <c r="J167" t="s">
        <v>191</v>
      </c>
    </row>
    <row r="168" spans="1:10" x14ac:dyDescent="0.25">
      <c r="A168" t="s">
        <v>116</v>
      </c>
      <c r="B168">
        <v>4111803</v>
      </c>
      <c r="C168">
        <v>411180</v>
      </c>
      <c r="D168">
        <v>19</v>
      </c>
      <c r="E168" t="s">
        <v>253</v>
      </c>
      <c r="F168" t="s">
        <v>188</v>
      </c>
      <c r="G168" t="s">
        <v>253</v>
      </c>
      <c r="H168" t="s">
        <v>190</v>
      </c>
      <c r="I168">
        <v>39322</v>
      </c>
      <c r="J168" t="s">
        <v>191</v>
      </c>
    </row>
    <row r="169" spans="1:10" x14ac:dyDescent="0.25">
      <c r="A169" t="s">
        <v>470</v>
      </c>
      <c r="B169">
        <v>4111902</v>
      </c>
      <c r="C169">
        <v>411190</v>
      </c>
      <c r="D169">
        <v>17</v>
      </c>
      <c r="E169" t="s">
        <v>209</v>
      </c>
      <c r="F169" t="s">
        <v>188</v>
      </c>
      <c r="G169" t="s">
        <v>471</v>
      </c>
      <c r="H169" t="s">
        <v>190</v>
      </c>
      <c r="I169">
        <v>13742</v>
      </c>
      <c r="J169" t="s">
        <v>191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232</v>
      </c>
      <c r="F170" t="s">
        <v>194</v>
      </c>
      <c r="G170" t="s">
        <v>472</v>
      </c>
      <c r="H170" t="s">
        <v>190</v>
      </c>
      <c r="I170">
        <v>35027</v>
      </c>
      <c r="J170" t="s">
        <v>191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229</v>
      </c>
      <c r="F171" t="s">
        <v>188</v>
      </c>
      <c r="G171" t="s">
        <v>473</v>
      </c>
      <c r="H171" t="s">
        <v>190</v>
      </c>
      <c r="I171">
        <v>21230</v>
      </c>
      <c r="J171" t="s">
        <v>191</v>
      </c>
    </row>
    <row r="172" spans="1:10" x14ac:dyDescent="0.25">
      <c r="A172" t="s">
        <v>474</v>
      </c>
      <c r="B172">
        <v>4112207</v>
      </c>
      <c r="C172">
        <v>411220</v>
      </c>
      <c r="D172">
        <v>11</v>
      </c>
      <c r="E172" t="s">
        <v>199</v>
      </c>
      <c r="F172" t="s">
        <v>200</v>
      </c>
      <c r="G172" t="s">
        <v>475</v>
      </c>
      <c r="H172" t="s">
        <v>190</v>
      </c>
      <c r="I172">
        <v>5095</v>
      </c>
      <c r="J172" t="s">
        <v>191</v>
      </c>
    </row>
    <row r="173" spans="1:10" x14ac:dyDescent="0.25">
      <c r="A173" t="s">
        <v>476</v>
      </c>
      <c r="B173">
        <v>4112306</v>
      </c>
      <c r="C173">
        <v>411230</v>
      </c>
      <c r="D173">
        <v>19</v>
      </c>
      <c r="E173" t="s">
        <v>253</v>
      </c>
      <c r="F173" t="s">
        <v>188</v>
      </c>
      <c r="G173" t="s">
        <v>477</v>
      </c>
      <c r="H173" t="s">
        <v>190</v>
      </c>
      <c r="I173">
        <v>4930</v>
      </c>
      <c r="J173" t="s">
        <v>191</v>
      </c>
    </row>
    <row r="174" spans="1:10" x14ac:dyDescent="0.25">
      <c r="A174" t="s">
        <v>478</v>
      </c>
      <c r="B174">
        <v>4112405</v>
      </c>
      <c r="C174">
        <v>411240</v>
      </c>
      <c r="D174">
        <v>13</v>
      </c>
      <c r="E174" t="s">
        <v>322</v>
      </c>
      <c r="F174" t="s">
        <v>200</v>
      </c>
      <c r="G174" t="s">
        <v>479</v>
      </c>
      <c r="H174" t="s">
        <v>190</v>
      </c>
      <c r="I174">
        <v>9500</v>
      </c>
      <c r="J174" t="s">
        <v>191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235</v>
      </c>
      <c r="F175" t="s">
        <v>188</v>
      </c>
      <c r="G175" t="s">
        <v>480</v>
      </c>
      <c r="H175" t="s">
        <v>190</v>
      </c>
      <c r="I175">
        <v>11196</v>
      </c>
      <c r="J175" t="s">
        <v>191</v>
      </c>
    </row>
    <row r="176" spans="1:10" x14ac:dyDescent="0.25">
      <c r="A176" t="s">
        <v>481</v>
      </c>
      <c r="B176">
        <v>4112603</v>
      </c>
      <c r="C176">
        <v>411260</v>
      </c>
      <c r="D176">
        <v>14</v>
      </c>
      <c r="E176" t="s">
        <v>205</v>
      </c>
      <c r="F176" t="s">
        <v>200</v>
      </c>
      <c r="G176" t="s">
        <v>482</v>
      </c>
      <c r="H176" t="s">
        <v>190</v>
      </c>
      <c r="I176">
        <v>1320</v>
      </c>
      <c r="J176" t="s">
        <v>191</v>
      </c>
    </row>
    <row r="177" spans="1:10" x14ac:dyDescent="0.25">
      <c r="A177" t="s">
        <v>483</v>
      </c>
      <c r="B177">
        <v>4112702</v>
      </c>
      <c r="C177">
        <v>411270</v>
      </c>
      <c r="D177">
        <v>17</v>
      </c>
      <c r="E177" t="s">
        <v>209</v>
      </c>
      <c r="F177" t="s">
        <v>188</v>
      </c>
      <c r="G177" t="s">
        <v>484</v>
      </c>
      <c r="H177" t="s">
        <v>190</v>
      </c>
      <c r="I177">
        <v>12638</v>
      </c>
      <c r="J177" t="s">
        <v>191</v>
      </c>
    </row>
    <row r="178" spans="1:10" x14ac:dyDescent="0.25">
      <c r="A178" t="s">
        <v>485</v>
      </c>
      <c r="B178">
        <v>4112751</v>
      </c>
      <c r="C178">
        <v>411275</v>
      </c>
      <c r="D178">
        <v>10</v>
      </c>
      <c r="E178" t="s">
        <v>217</v>
      </c>
      <c r="F178" t="s">
        <v>214</v>
      </c>
      <c r="G178" t="s">
        <v>486</v>
      </c>
      <c r="H178" t="s">
        <v>190</v>
      </c>
      <c r="I178">
        <v>8330</v>
      </c>
      <c r="J178" t="s">
        <v>191</v>
      </c>
    </row>
    <row r="179" spans="1:10" x14ac:dyDescent="0.25">
      <c r="A179" t="s">
        <v>137</v>
      </c>
      <c r="B179">
        <v>4112801</v>
      </c>
      <c r="C179">
        <v>411280</v>
      </c>
      <c r="D179">
        <v>19</v>
      </c>
      <c r="E179" t="s">
        <v>253</v>
      </c>
      <c r="F179" t="s">
        <v>188</v>
      </c>
      <c r="G179" t="s">
        <v>487</v>
      </c>
      <c r="H179" t="s">
        <v>190</v>
      </c>
      <c r="I179">
        <v>12009</v>
      </c>
      <c r="J179" t="s">
        <v>191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253</v>
      </c>
      <c r="F180" t="s">
        <v>188</v>
      </c>
      <c r="G180" t="s">
        <v>488</v>
      </c>
      <c r="H180" t="s">
        <v>190</v>
      </c>
      <c r="I180">
        <v>3269</v>
      </c>
      <c r="J180" t="s">
        <v>191</v>
      </c>
    </row>
    <row r="181" spans="1:10" x14ac:dyDescent="0.25">
      <c r="A181" t="s">
        <v>489</v>
      </c>
      <c r="B181">
        <v>4112959</v>
      </c>
      <c r="C181">
        <v>411295</v>
      </c>
      <c r="D181">
        <v>11</v>
      </c>
      <c r="E181" t="s">
        <v>199</v>
      </c>
      <c r="F181" t="s">
        <v>200</v>
      </c>
      <c r="G181" t="s">
        <v>490</v>
      </c>
      <c r="H181" t="s">
        <v>190</v>
      </c>
      <c r="I181">
        <v>7292</v>
      </c>
      <c r="J181" t="s">
        <v>191</v>
      </c>
    </row>
    <row r="182" spans="1:10" x14ac:dyDescent="0.25">
      <c r="A182" t="s">
        <v>491</v>
      </c>
      <c r="B182">
        <v>4113007</v>
      </c>
      <c r="C182">
        <v>411300</v>
      </c>
      <c r="D182">
        <v>13</v>
      </c>
      <c r="E182" t="s">
        <v>322</v>
      </c>
      <c r="F182" t="s">
        <v>200</v>
      </c>
      <c r="G182" t="s">
        <v>492</v>
      </c>
      <c r="H182" t="s">
        <v>190</v>
      </c>
      <c r="I182">
        <v>7041</v>
      </c>
      <c r="J182" t="s">
        <v>191</v>
      </c>
    </row>
    <row r="183" spans="1:10" x14ac:dyDescent="0.25">
      <c r="A183" t="s">
        <v>493</v>
      </c>
      <c r="B183">
        <v>4113106</v>
      </c>
      <c r="C183">
        <v>411310</v>
      </c>
      <c r="D183">
        <v>16</v>
      </c>
      <c r="E183" t="s">
        <v>229</v>
      </c>
      <c r="F183" t="s">
        <v>188</v>
      </c>
      <c r="G183" t="s">
        <v>494</v>
      </c>
      <c r="H183" t="s">
        <v>190</v>
      </c>
      <c r="I183">
        <v>4047</v>
      </c>
      <c r="J183" t="s">
        <v>191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193</v>
      </c>
      <c r="F184" t="s">
        <v>194</v>
      </c>
      <c r="G184" t="s">
        <v>495</v>
      </c>
      <c r="H184" t="s">
        <v>190</v>
      </c>
      <c r="I184">
        <v>48410</v>
      </c>
      <c r="J184" t="s">
        <v>191</v>
      </c>
    </row>
    <row r="185" spans="1:10" x14ac:dyDescent="0.25">
      <c r="A185" t="s">
        <v>496</v>
      </c>
      <c r="B185">
        <v>4113254</v>
      </c>
      <c r="C185">
        <v>411325</v>
      </c>
      <c r="D185">
        <v>5</v>
      </c>
      <c r="E185" t="s">
        <v>264</v>
      </c>
      <c r="F185" t="s">
        <v>194</v>
      </c>
      <c r="G185" t="s">
        <v>497</v>
      </c>
      <c r="H185" t="s">
        <v>190</v>
      </c>
      <c r="I185">
        <v>5784</v>
      </c>
      <c r="J185" t="s">
        <v>191</v>
      </c>
    </row>
    <row r="186" spans="1:10" x14ac:dyDescent="0.25">
      <c r="A186" t="s">
        <v>120</v>
      </c>
      <c r="B186">
        <v>4113304</v>
      </c>
      <c r="C186">
        <v>411330</v>
      </c>
      <c r="D186">
        <v>5</v>
      </c>
      <c r="E186" t="s">
        <v>264</v>
      </c>
      <c r="F186" t="s">
        <v>194</v>
      </c>
      <c r="G186" t="s">
        <v>498</v>
      </c>
      <c r="H186" t="s">
        <v>190</v>
      </c>
      <c r="I186">
        <v>32139</v>
      </c>
      <c r="J186" t="s">
        <v>191</v>
      </c>
    </row>
    <row r="187" spans="1:10" x14ac:dyDescent="0.25">
      <c r="A187" t="s">
        <v>499</v>
      </c>
      <c r="B187">
        <v>4113403</v>
      </c>
      <c r="C187">
        <v>411340</v>
      </c>
      <c r="D187">
        <v>18</v>
      </c>
      <c r="E187" t="s">
        <v>187</v>
      </c>
      <c r="F187" t="s">
        <v>188</v>
      </c>
      <c r="G187" t="s">
        <v>500</v>
      </c>
      <c r="H187" t="s">
        <v>190</v>
      </c>
      <c r="I187">
        <v>3925</v>
      </c>
      <c r="J187" t="s">
        <v>191</v>
      </c>
    </row>
    <row r="188" spans="1:10" x14ac:dyDescent="0.25">
      <c r="A188" t="s">
        <v>501</v>
      </c>
      <c r="B188">
        <v>4113429</v>
      </c>
      <c r="C188">
        <v>411342</v>
      </c>
      <c r="D188">
        <v>22</v>
      </c>
      <c r="E188" t="s">
        <v>235</v>
      </c>
      <c r="F188" t="s">
        <v>188</v>
      </c>
      <c r="G188" t="s">
        <v>502</v>
      </c>
      <c r="H188" t="s">
        <v>190</v>
      </c>
      <c r="I188">
        <v>3231</v>
      </c>
      <c r="J188" t="s">
        <v>191</v>
      </c>
    </row>
    <row r="189" spans="1:10" x14ac:dyDescent="0.25">
      <c r="A189" t="s">
        <v>503</v>
      </c>
      <c r="B189">
        <v>4113452</v>
      </c>
      <c r="C189">
        <v>411345</v>
      </c>
      <c r="D189">
        <v>10</v>
      </c>
      <c r="E189" t="s">
        <v>217</v>
      </c>
      <c r="F189" t="s">
        <v>214</v>
      </c>
      <c r="G189" t="s">
        <v>504</v>
      </c>
      <c r="H189" t="s">
        <v>190</v>
      </c>
      <c r="I189">
        <v>4592</v>
      </c>
      <c r="J189" t="s">
        <v>191</v>
      </c>
    </row>
    <row r="190" spans="1:10" x14ac:dyDescent="0.25">
      <c r="A190" t="s">
        <v>505</v>
      </c>
      <c r="B190">
        <v>4113502</v>
      </c>
      <c r="C190">
        <v>411350</v>
      </c>
      <c r="D190">
        <v>14</v>
      </c>
      <c r="E190" t="s">
        <v>205</v>
      </c>
      <c r="F190" t="s">
        <v>200</v>
      </c>
      <c r="G190" t="s">
        <v>506</v>
      </c>
      <c r="H190" t="s">
        <v>190</v>
      </c>
      <c r="I190">
        <v>23242</v>
      </c>
      <c r="J190" t="s">
        <v>191</v>
      </c>
    </row>
    <row r="191" spans="1:10" x14ac:dyDescent="0.25">
      <c r="A191" t="s">
        <v>507</v>
      </c>
      <c r="B191">
        <v>4113601</v>
      </c>
      <c r="C191">
        <v>411360</v>
      </c>
      <c r="D191">
        <v>15</v>
      </c>
      <c r="E191" t="s">
        <v>222</v>
      </c>
      <c r="F191" t="s">
        <v>200</v>
      </c>
      <c r="G191" t="s">
        <v>508</v>
      </c>
      <c r="H191" t="s">
        <v>190</v>
      </c>
      <c r="I191">
        <v>4819</v>
      </c>
      <c r="J191" t="s">
        <v>191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209</v>
      </c>
      <c r="F192" t="s">
        <v>188</v>
      </c>
      <c r="G192" t="s">
        <v>209</v>
      </c>
      <c r="H192" t="s">
        <v>190</v>
      </c>
      <c r="I192">
        <v>575377</v>
      </c>
      <c r="J192" t="s">
        <v>191</v>
      </c>
    </row>
    <row r="193" spans="1:10" x14ac:dyDescent="0.25">
      <c r="A193" t="s">
        <v>509</v>
      </c>
      <c r="B193">
        <v>4113734</v>
      </c>
      <c r="C193">
        <v>411373</v>
      </c>
      <c r="D193">
        <v>11</v>
      </c>
      <c r="E193" t="s">
        <v>199</v>
      </c>
      <c r="F193" t="s">
        <v>200</v>
      </c>
      <c r="G193" t="s">
        <v>510</v>
      </c>
      <c r="H193" t="s">
        <v>190</v>
      </c>
      <c r="I193">
        <v>7240</v>
      </c>
      <c r="J193" t="s">
        <v>191</v>
      </c>
    </row>
    <row r="194" spans="1:10" x14ac:dyDescent="0.25">
      <c r="A194" t="s">
        <v>511</v>
      </c>
      <c r="B194">
        <v>4113759</v>
      </c>
      <c r="C194">
        <v>411375</v>
      </c>
      <c r="D194">
        <v>22</v>
      </c>
      <c r="E194" t="s">
        <v>235</v>
      </c>
      <c r="F194" t="s">
        <v>188</v>
      </c>
      <c r="G194" t="s">
        <v>512</v>
      </c>
      <c r="H194" t="s">
        <v>190</v>
      </c>
      <c r="I194">
        <v>4744</v>
      </c>
      <c r="J194" t="s">
        <v>191</v>
      </c>
    </row>
    <row r="195" spans="1:10" x14ac:dyDescent="0.25">
      <c r="A195" t="s">
        <v>513</v>
      </c>
      <c r="B195">
        <v>4113809</v>
      </c>
      <c r="C195">
        <v>411380</v>
      </c>
      <c r="D195">
        <v>17</v>
      </c>
      <c r="E195" t="s">
        <v>209</v>
      </c>
      <c r="F195" t="s">
        <v>188</v>
      </c>
      <c r="G195" t="s">
        <v>514</v>
      </c>
      <c r="H195" t="s">
        <v>190</v>
      </c>
      <c r="I195">
        <v>4945</v>
      </c>
      <c r="J195" t="s">
        <v>191</v>
      </c>
    </row>
    <row r="196" spans="1:10" x14ac:dyDescent="0.25">
      <c r="A196" t="s">
        <v>515</v>
      </c>
      <c r="B196">
        <v>4113908</v>
      </c>
      <c r="C196">
        <v>411390</v>
      </c>
      <c r="D196">
        <v>4</v>
      </c>
      <c r="E196" t="s">
        <v>378</v>
      </c>
      <c r="F196" t="s">
        <v>194</v>
      </c>
      <c r="G196" t="s">
        <v>516</v>
      </c>
      <c r="H196" t="s">
        <v>190</v>
      </c>
      <c r="I196">
        <v>13663</v>
      </c>
      <c r="J196" t="s">
        <v>191</v>
      </c>
    </row>
    <row r="197" spans="1:10" x14ac:dyDescent="0.25">
      <c r="A197" t="s">
        <v>517</v>
      </c>
      <c r="B197">
        <v>4114005</v>
      </c>
      <c r="C197">
        <v>411400</v>
      </c>
      <c r="D197">
        <v>11</v>
      </c>
      <c r="E197" t="s">
        <v>199</v>
      </c>
      <c r="F197" t="s">
        <v>200</v>
      </c>
      <c r="G197" t="s">
        <v>518</v>
      </c>
      <c r="H197" t="s">
        <v>190</v>
      </c>
      <c r="I197">
        <v>13014</v>
      </c>
      <c r="J197" t="s">
        <v>191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222</v>
      </c>
      <c r="F198" t="s">
        <v>200</v>
      </c>
      <c r="G198" t="s">
        <v>519</v>
      </c>
      <c r="H198" t="s">
        <v>190</v>
      </c>
      <c r="I198">
        <v>23100</v>
      </c>
      <c r="J198" t="s">
        <v>191</v>
      </c>
    </row>
    <row r="199" spans="1:10" x14ac:dyDescent="0.25">
      <c r="A199" t="s">
        <v>153</v>
      </c>
      <c r="B199">
        <v>4114203</v>
      </c>
      <c r="C199">
        <v>411420</v>
      </c>
      <c r="D199">
        <v>15</v>
      </c>
      <c r="E199" t="s">
        <v>222</v>
      </c>
      <c r="F199" t="s">
        <v>200</v>
      </c>
      <c r="G199" t="s">
        <v>520</v>
      </c>
      <c r="H199" t="s">
        <v>190</v>
      </c>
      <c r="I199">
        <v>34515</v>
      </c>
      <c r="J199" t="s">
        <v>191</v>
      </c>
    </row>
    <row r="200" spans="1:10" x14ac:dyDescent="0.25">
      <c r="A200" t="s">
        <v>521</v>
      </c>
      <c r="B200">
        <v>4114302</v>
      </c>
      <c r="C200">
        <v>411430</v>
      </c>
      <c r="D200">
        <v>2</v>
      </c>
      <c r="E200" t="s">
        <v>193</v>
      </c>
      <c r="F200" t="s">
        <v>194</v>
      </c>
      <c r="G200" t="s">
        <v>522</v>
      </c>
      <c r="H200" t="s">
        <v>190</v>
      </c>
      <c r="I200">
        <v>27315</v>
      </c>
      <c r="J200" t="s">
        <v>191</v>
      </c>
    </row>
    <row r="201" spans="1:10" x14ac:dyDescent="0.25">
      <c r="A201" t="s">
        <v>523</v>
      </c>
      <c r="B201">
        <v>4114351</v>
      </c>
      <c r="C201">
        <v>411435</v>
      </c>
      <c r="D201">
        <v>8</v>
      </c>
      <c r="E201" t="s">
        <v>213</v>
      </c>
      <c r="F201" t="s">
        <v>214</v>
      </c>
      <c r="G201" t="s">
        <v>524</v>
      </c>
      <c r="H201" t="s">
        <v>190</v>
      </c>
      <c r="I201">
        <v>2506</v>
      </c>
      <c r="J201" t="s">
        <v>191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272</v>
      </c>
      <c r="F202" t="s">
        <v>214</v>
      </c>
      <c r="G202" t="s">
        <v>525</v>
      </c>
      <c r="H202" t="s">
        <v>190</v>
      </c>
      <c r="I202">
        <v>16642</v>
      </c>
      <c r="J202" t="s">
        <v>191</v>
      </c>
    </row>
    <row r="203" spans="1:10" x14ac:dyDescent="0.25">
      <c r="A203" t="s">
        <v>526</v>
      </c>
      <c r="B203">
        <v>4114500</v>
      </c>
      <c r="C203">
        <v>411450</v>
      </c>
      <c r="D203">
        <v>22</v>
      </c>
      <c r="E203" t="s">
        <v>235</v>
      </c>
      <c r="F203" t="s">
        <v>188</v>
      </c>
      <c r="G203" t="s">
        <v>527</v>
      </c>
      <c r="H203" t="s">
        <v>190</v>
      </c>
      <c r="I203">
        <v>13510</v>
      </c>
      <c r="J203" t="s">
        <v>191</v>
      </c>
    </row>
    <row r="204" spans="1:10" x14ac:dyDescent="0.25">
      <c r="A204" t="s">
        <v>528</v>
      </c>
      <c r="B204">
        <v>4114609</v>
      </c>
      <c r="C204">
        <v>411460</v>
      </c>
      <c r="D204">
        <v>20</v>
      </c>
      <c r="E204" t="s">
        <v>243</v>
      </c>
      <c r="F204" t="s">
        <v>214</v>
      </c>
      <c r="G204" t="s">
        <v>529</v>
      </c>
      <c r="H204" t="s">
        <v>190</v>
      </c>
      <c r="I204">
        <v>53495</v>
      </c>
      <c r="J204" t="s">
        <v>191</v>
      </c>
    </row>
    <row r="205" spans="1:10" x14ac:dyDescent="0.25">
      <c r="A205" t="s">
        <v>530</v>
      </c>
      <c r="B205">
        <v>4114708</v>
      </c>
      <c r="C205">
        <v>411470</v>
      </c>
      <c r="D205">
        <v>12</v>
      </c>
      <c r="E205" t="s">
        <v>202</v>
      </c>
      <c r="F205" t="s">
        <v>200</v>
      </c>
      <c r="G205" t="s">
        <v>531</v>
      </c>
      <c r="H205" t="s">
        <v>190</v>
      </c>
      <c r="I205">
        <v>5634</v>
      </c>
      <c r="J205" t="s">
        <v>191</v>
      </c>
    </row>
    <row r="206" spans="1:10" x14ac:dyDescent="0.25">
      <c r="A206" t="s">
        <v>532</v>
      </c>
      <c r="B206">
        <v>4114807</v>
      </c>
      <c r="C206">
        <v>411480</v>
      </c>
      <c r="D206">
        <v>15</v>
      </c>
      <c r="E206" t="s">
        <v>222</v>
      </c>
      <c r="F206" t="s">
        <v>200</v>
      </c>
      <c r="G206" t="s">
        <v>533</v>
      </c>
      <c r="H206" t="s">
        <v>190</v>
      </c>
      <c r="I206">
        <v>35804</v>
      </c>
      <c r="J206" t="s">
        <v>191</v>
      </c>
    </row>
    <row r="207" spans="1:10" x14ac:dyDescent="0.25">
      <c r="A207" t="s">
        <v>534</v>
      </c>
      <c r="B207">
        <v>4114906</v>
      </c>
      <c r="C207">
        <v>411490</v>
      </c>
      <c r="D207">
        <v>16</v>
      </c>
      <c r="E207" t="s">
        <v>229</v>
      </c>
      <c r="F207" t="s">
        <v>188</v>
      </c>
      <c r="G207" t="s">
        <v>535</v>
      </c>
      <c r="H207" t="s">
        <v>190</v>
      </c>
      <c r="I207">
        <v>8814</v>
      </c>
      <c r="J207" t="s">
        <v>191</v>
      </c>
    </row>
    <row r="208" spans="1:10" x14ac:dyDescent="0.25">
      <c r="A208" t="s">
        <v>536</v>
      </c>
      <c r="B208">
        <v>4115002</v>
      </c>
      <c r="C208">
        <v>411500</v>
      </c>
      <c r="D208">
        <v>14</v>
      </c>
      <c r="E208" t="s">
        <v>205</v>
      </c>
      <c r="F208" t="s">
        <v>200</v>
      </c>
      <c r="G208" t="s">
        <v>537</v>
      </c>
      <c r="H208" t="s">
        <v>190</v>
      </c>
      <c r="I208">
        <v>7084</v>
      </c>
      <c r="J208" t="s">
        <v>191</v>
      </c>
    </row>
    <row r="209" spans="1:10" x14ac:dyDescent="0.25">
      <c r="A209" t="s">
        <v>538</v>
      </c>
      <c r="B209">
        <v>4115101</v>
      </c>
      <c r="C209">
        <v>411510</v>
      </c>
      <c r="D209">
        <v>12</v>
      </c>
      <c r="E209" t="s">
        <v>202</v>
      </c>
      <c r="F209" t="s">
        <v>200</v>
      </c>
      <c r="G209" t="s">
        <v>539</v>
      </c>
      <c r="H209" t="s">
        <v>190</v>
      </c>
      <c r="I209">
        <v>10336</v>
      </c>
      <c r="J209" t="s">
        <v>191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222</v>
      </c>
      <c r="F210" t="s">
        <v>200</v>
      </c>
      <c r="G210" t="s">
        <v>222</v>
      </c>
      <c r="H210" t="s">
        <v>190</v>
      </c>
      <c r="I210">
        <v>430157</v>
      </c>
      <c r="J210" t="s">
        <v>191</v>
      </c>
    </row>
    <row r="211" spans="1:10" x14ac:dyDescent="0.25">
      <c r="A211" t="s">
        <v>105</v>
      </c>
      <c r="B211">
        <v>4115309</v>
      </c>
      <c r="C211">
        <v>411530</v>
      </c>
      <c r="D211">
        <v>7</v>
      </c>
      <c r="E211" t="s">
        <v>272</v>
      </c>
      <c r="F211" t="s">
        <v>214</v>
      </c>
      <c r="G211" t="s">
        <v>540</v>
      </c>
      <c r="H211" t="s">
        <v>190</v>
      </c>
      <c r="I211">
        <v>6632</v>
      </c>
      <c r="J211" t="s">
        <v>191</v>
      </c>
    </row>
    <row r="212" spans="1:10" x14ac:dyDescent="0.25">
      <c r="A212" t="s">
        <v>541</v>
      </c>
      <c r="B212">
        <v>4115358</v>
      </c>
      <c r="C212">
        <v>411535</v>
      </c>
      <c r="D212">
        <v>20</v>
      </c>
      <c r="E212" t="s">
        <v>243</v>
      </c>
      <c r="F212" t="s">
        <v>214</v>
      </c>
      <c r="G212" t="s">
        <v>542</v>
      </c>
      <c r="H212" t="s">
        <v>190</v>
      </c>
      <c r="I212">
        <v>5582</v>
      </c>
      <c r="J212" t="s">
        <v>191</v>
      </c>
    </row>
    <row r="213" spans="1:10" x14ac:dyDescent="0.25">
      <c r="A213" t="s">
        <v>100</v>
      </c>
      <c r="B213">
        <v>4115408</v>
      </c>
      <c r="C213">
        <v>411540</v>
      </c>
      <c r="D213">
        <v>8</v>
      </c>
      <c r="E213" t="s">
        <v>213</v>
      </c>
      <c r="F213" t="s">
        <v>214</v>
      </c>
      <c r="G213" t="s">
        <v>543</v>
      </c>
      <c r="H213" t="s">
        <v>190</v>
      </c>
      <c r="I213">
        <v>14387</v>
      </c>
      <c r="J213" t="s">
        <v>191</v>
      </c>
    </row>
    <row r="214" spans="1:10" x14ac:dyDescent="0.25">
      <c r="A214" t="s">
        <v>544</v>
      </c>
      <c r="B214">
        <v>4115457</v>
      </c>
      <c r="C214">
        <v>411545</v>
      </c>
      <c r="D214">
        <v>5</v>
      </c>
      <c r="E214" t="s">
        <v>264</v>
      </c>
      <c r="F214" t="s">
        <v>194</v>
      </c>
      <c r="G214" t="s">
        <v>545</v>
      </c>
      <c r="H214" t="s">
        <v>190</v>
      </c>
      <c r="I214">
        <v>4340</v>
      </c>
      <c r="J214" t="s">
        <v>191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229</v>
      </c>
      <c r="F215" t="s">
        <v>188</v>
      </c>
      <c r="G215" t="s">
        <v>546</v>
      </c>
      <c r="H215" t="s">
        <v>190</v>
      </c>
      <c r="I215">
        <v>4677</v>
      </c>
      <c r="J215" t="s">
        <v>191</v>
      </c>
    </row>
    <row r="216" spans="1:10" x14ac:dyDescent="0.25">
      <c r="A216" t="s">
        <v>125</v>
      </c>
      <c r="B216">
        <v>4115606</v>
      </c>
      <c r="C216">
        <v>411560</v>
      </c>
      <c r="D216">
        <v>9</v>
      </c>
      <c r="E216" t="s">
        <v>392</v>
      </c>
      <c r="F216" t="s">
        <v>214</v>
      </c>
      <c r="G216" t="s">
        <v>547</v>
      </c>
      <c r="H216" t="s">
        <v>190</v>
      </c>
      <c r="I216">
        <v>18107</v>
      </c>
      <c r="J216" t="s">
        <v>191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225</v>
      </c>
      <c r="F217" t="s">
        <v>194</v>
      </c>
      <c r="G217" t="s">
        <v>548</v>
      </c>
      <c r="H217" t="s">
        <v>190</v>
      </c>
      <c r="I217">
        <v>35219</v>
      </c>
      <c r="J217" t="s">
        <v>191</v>
      </c>
    </row>
    <row r="218" spans="1:10" x14ac:dyDescent="0.25">
      <c r="A218" t="s">
        <v>549</v>
      </c>
      <c r="B218">
        <v>4115739</v>
      </c>
      <c r="C218">
        <v>411573</v>
      </c>
      <c r="D218">
        <v>22</v>
      </c>
      <c r="E218" t="s">
        <v>235</v>
      </c>
      <c r="F218" t="s">
        <v>188</v>
      </c>
      <c r="G218" t="s">
        <v>550</v>
      </c>
      <c r="H218" t="s">
        <v>190</v>
      </c>
      <c r="I218">
        <v>3206</v>
      </c>
      <c r="J218" t="s">
        <v>191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229</v>
      </c>
      <c r="F219" t="s">
        <v>188</v>
      </c>
      <c r="G219" t="s">
        <v>551</v>
      </c>
      <c r="H219" t="s">
        <v>190</v>
      </c>
      <c r="I219">
        <v>10800</v>
      </c>
      <c r="J219" t="s">
        <v>191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392</v>
      </c>
      <c r="F220" t="s">
        <v>214</v>
      </c>
      <c r="G220" t="s">
        <v>552</v>
      </c>
      <c r="H220" t="s">
        <v>190</v>
      </c>
      <c r="I220">
        <v>46574</v>
      </c>
      <c r="J220" t="s">
        <v>191</v>
      </c>
    </row>
    <row r="221" spans="1:10" x14ac:dyDescent="0.25">
      <c r="A221" t="s">
        <v>553</v>
      </c>
      <c r="B221">
        <v>4115853</v>
      </c>
      <c r="C221">
        <v>411585</v>
      </c>
      <c r="D221">
        <v>20</v>
      </c>
      <c r="E221" t="s">
        <v>243</v>
      </c>
      <c r="F221" t="s">
        <v>214</v>
      </c>
      <c r="G221" t="s">
        <v>554</v>
      </c>
      <c r="H221" t="s">
        <v>190</v>
      </c>
      <c r="I221">
        <v>5577</v>
      </c>
      <c r="J221" t="s">
        <v>191</v>
      </c>
    </row>
    <row r="222" spans="1:10" x14ac:dyDescent="0.25">
      <c r="A222" t="s">
        <v>555</v>
      </c>
      <c r="B222">
        <v>4115903</v>
      </c>
      <c r="C222">
        <v>411590</v>
      </c>
      <c r="D222">
        <v>14</v>
      </c>
      <c r="E222" t="s">
        <v>205</v>
      </c>
      <c r="F222" t="s">
        <v>200</v>
      </c>
      <c r="G222" t="s">
        <v>556</v>
      </c>
      <c r="H222" t="s">
        <v>190</v>
      </c>
      <c r="I222">
        <v>2196</v>
      </c>
      <c r="J222" t="s">
        <v>191</v>
      </c>
    </row>
    <row r="223" spans="1:10" x14ac:dyDescent="0.25">
      <c r="A223" t="s">
        <v>557</v>
      </c>
      <c r="B223">
        <v>4116000</v>
      </c>
      <c r="C223">
        <v>411600</v>
      </c>
      <c r="D223">
        <v>17</v>
      </c>
      <c r="E223" t="s">
        <v>209</v>
      </c>
      <c r="F223" t="s">
        <v>188</v>
      </c>
      <c r="G223" t="s">
        <v>558</v>
      </c>
      <c r="H223" t="s">
        <v>190</v>
      </c>
      <c r="I223">
        <v>1796</v>
      </c>
      <c r="J223" t="s">
        <v>191</v>
      </c>
    </row>
    <row r="224" spans="1:10" x14ac:dyDescent="0.25">
      <c r="A224" t="s">
        <v>559</v>
      </c>
      <c r="B224">
        <v>4116059</v>
      </c>
      <c r="C224">
        <v>411605</v>
      </c>
      <c r="D224">
        <v>9</v>
      </c>
      <c r="E224" t="s">
        <v>392</v>
      </c>
      <c r="F224" t="s">
        <v>214</v>
      </c>
      <c r="G224" t="s">
        <v>560</v>
      </c>
      <c r="H224" t="s">
        <v>190</v>
      </c>
      <c r="I224">
        <v>10704</v>
      </c>
      <c r="J224" t="s">
        <v>191</v>
      </c>
    </row>
    <row r="225" spans="1:10" x14ac:dyDescent="0.25">
      <c r="A225" t="s">
        <v>561</v>
      </c>
      <c r="B225">
        <v>4116109</v>
      </c>
      <c r="C225">
        <v>411610</v>
      </c>
      <c r="D225">
        <v>11</v>
      </c>
      <c r="E225" t="s">
        <v>199</v>
      </c>
      <c r="F225" t="s">
        <v>200</v>
      </c>
      <c r="G225" t="s">
        <v>562</v>
      </c>
      <c r="H225" t="s">
        <v>190</v>
      </c>
      <c r="I225">
        <v>12042</v>
      </c>
      <c r="J225" t="s">
        <v>191</v>
      </c>
    </row>
    <row r="226" spans="1:10" x14ac:dyDescent="0.25">
      <c r="A226" t="s">
        <v>563</v>
      </c>
      <c r="B226">
        <v>4116208</v>
      </c>
      <c r="C226">
        <v>411620</v>
      </c>
      <c r="D226">
        <v>1</v>
      </c>
      <c r="E226" t="s">
        <v>225</v>
      </c>
      <c r="F226" t="s">
        <v>194</v>
      </c>
      <c r="G226" t="s">
        <v>564</v>
      </c>
      <c r="H226" t="s">
        <v>190</v>
      </c>
      <c r="I226">
        <v>16446</v>
      </c>
      <c r="J226" t="s">
        <v>191</v>
      </c>
    </row>
    <row r="227" spans="1:10" x14ac:dyDescent="0.25">
      <c r="A227" t="s">
        <v>565</v>
      </c>
      <c r="B227">
        <v>4116307</v>
      </c>
      <c r="C227">
        <v>411630</v>
      </c>
      <c r="D227">
        <v>15</v>
      </c>
      <c r="E227" t="s">
        <v>222</v>
      </c>
      <c r="F227" t="s">
        <v>200</v>
      </c>
      <c r="G227" t="s">
        <v>566</v>
      </c>
      <c r="H227" t="s">
        <v>190</v>
      </c>
      <c r="I227">
        <v>4009</v>
      </c>
      <c r="J227" t="s">
        <v>191</v>
      </c>
    </row>
    <row r="228" spans="1:10" x14ac:dyDescent="0.25">
      <c r="A228" t="s">
        <v>567</v>
      </c>
      <c r="B228">
        <v>4116406</v>
      </c>
      <c r="C228">
        <v>411640</v>
      </c>
      <c r="D228">
        <v>15</v>
      </c>
      <c r="E228" t="s">
        <v>222</v>
      </c>
      <c r="F228" t="s">
        <v>200</v>
      </c>
      <c r="G228" t="s">
        <v>568</v>
      </c>
      <c r="H228" t="s">
        <v>190</v>
      </c>
      <c r="I228">
        <v>4008</v>
      </c>
      <c r="J228" t="s">
        <v>191</v>
      </c>
    </row>
    <row r="229" spans="1:10" x14ac:dyDescent="0.25">
      <c r="A229" t="s">
        <v>569</v>
      </c>
      <c r="B229">
        <v>4116505</v>
      </c>
      <c r="C229">
        <v>411650</v>
      </c>
      <c r="D229">
        <v>14</v>
      </c>
      <c r="E229" t="s">
        <v>205</v>
      </c>
      <c r="F229" t="s">
        <v>200</v>
      </c>
      <c r="G229" t="s">
        <v>570</v>
      </c>
      <c r="H229" t="s">
        <v>190</v>
      </c>
      <c r="I229">
        <v>1551</v>
      </c>
      <c r="J229" t="s">
        <v>191</v>
      </c>
    </row>
    <row r="230" spans="1:10" x14ac:dyDescent="0.25">
      <c r="A230" t="s">
        <v>571</v>
      </c>
      <c r="B230">
        <v>4116604</v>
      </c>
      <c r="C230">
        <v>411660</v>
      </c>
      <c r="D230">
        <v>18</v>
      </c>
      <c r="E230" t="s">
        <v>187</v>
      </c>
      <c r="F230" t="s">
        <v>188</v>
      </c>
      <c r="G230" t="s">
        <v>572</v>
      </c>
      <c r="H230" t="s">
        <v>190</v>
      </c>
      <c r="I230">
        <v>3434</v>
      </c>
      <c r="J230" t="s">
        <v>191</v>
      </c>
    </row>
    <row r="231" spans="1:10" x14ac:dyDescent="0.25">
      <c r="A231" t="s">
        <v>151</v>
      </c>
      <c r="B231">
        <v>4116703</v>
      </c>
      <c r="C231">
        <v>411670</v>
      </c>
      <c r="D231">
        <v>10</v>
      </c>
      <c r="E231" t="s">
        <v>217</v>
      </c>
      <c r="F231" t="s">
        <v>214</v>
      </c>
      <c r="G231" t="s">
        <v>573</v>
      </c>
      <c r="H231" t="s">
        <v>190</v>
      </c>
      <c r="I231">
        <v>10299</v>
      </c>
      <c r="J231" t="s">
        <v>191</v>
      </c>
    </row>
    <row r="232" spans="1:10" x14ac:dyDescent="0.25">
      <c r="A232" t="s">
        <v>574</v>
      </c>
      <c r="B232">
        <v>4116802</v>
      </c>
      <c r="C232">
        <v>411680</v>
      </c>
      <c r="D232">
        <v>11</v>
      </c>
      <c r="E232" t="s">
        <v>199</v>
      </c>
      <c r="F232" t="s">
        <v>200</v>
      </c>
      <c r="G232" t="s">
        <v>575</v>
      </c>
      <c r="H232" t="s">
        <v>190</v>
      </c>
      <c r="I232">
        <v>5061</v>
      </c>
      <c r="J232" t="s">
        <v>191</v>
      </c>
    </row>
    <row r="233" spans="1:10" x14ac:dyDescent="0.25">
      <c r="A233" t="s">
        <v>576</v>
      </c>
      <c r="B233">
        <v>4116901</v>
      </c>
      <c r="C233">
        <v>411690</v>
      </c>
      <c r="D233">
        <v>15</v>
      </c>
      <c r="E233" t="s">
        <v>222</v>
      </c>
      <c r="F233" t="s">
        <v>200</v>
      </c>
      <c r="G233" t="s">
        <v>577</v>
      </c>
      <c r="H233" t="s">
        <v>190</v>
      </c>
      <c r="I233">
        <v>27984</v>
      </c>
      <c r="J233" t="s">
        <v>191</v>
      </c>
    </row>
    <row r="234" spans="1:10" x14ac:dyDescent="0.25">
      <c r="A234" t="s">
        <v>578</v>
      </c>
      <c r="B234">
        <v>4116950</v>
      </c>
      <c r="C234">
        <v>411695</v>
      </c>
      <c r="D234">
        <v>8</v>
      </c>
      <c r="E234" t="s">
        <v>213</v>
      </c>
      <c r="F234" t="s">
        <v>214</v>
      </c>
      <c r="G234" t="s">
        <v>579</v>
      </c>
      <c r="H234" t="s">
        <v>190</v>
      </c>
      <c r="I234">
        <v>5030</v>
      </c>
      <c r="J234" t="s">
        <v>191</v>
      </c>
    </row>
    <row r="235" spans="1:10" x14ac:dyDescent="0.25">
      <c r="A235" t="s">
        <v>580</v>
      </c>
      <c r="B235">
        <v>4117008</v>
      </c>
      <c r="C235">
        <v>411700</v>
      </c>
      <c r="D235">
        <v>18</v>
      </c>
      <c r="E235" t="s">
        <v>187</v>
      </c>
      <c r="F235" t="s">
        <v>188</v>
      </c>
      <c r="G235" t="s">
        <v>581</v>
      </c>
      <c r="H235" t="s">
        <v>190</v>
      </c>
      <c r="I235">
        <v>8136</v>
      </c>
      <c r="J235" t="s">
        <v>191</v>
      </c>
    </row>
    <row r="236" spans="1:10" x14ac:dyDescent="0.25">
      <c r="A236" t="s">
        <v>133</v>
      </c>
      <c r="B236">
        <v>4117057</v>
      </c>
      <c r="C236">
        <v>411705</v>
      </c>
      <c r="D236">
        <v>5</v>
      </c>
      <c r="E236" t="s">
        <v>264</v>
      </c>
      <c r="F236" t="s">
        <v>194</v>
      </c>
      <c r="G236" t="s">
        <v>582</v>
      </c>
      <c r="H236" t="s">
        <v>190</v>
      </c>
      <c r="I236">
        <v>11507</v>
      </c>
      <c r="J236" t="s">
        <v>191</v>
      </c>
    </row>
    <row r="237" spans="1:10" x14ac:dyDescent="0.25">
      <c r="A237" t="s">
        <v>583</v>
      </c>
      <c r="B237">
        <v>4117107</v>
      </c>
      <c r="C237">
        <v>411710</v>
      </c>
      <c r="D237">
        <v>14</v>
      </c>
      <c r="E237" t="s">
        <v>205</v>
      </c>
      <c r="F237" t="s">
        <v>200</v>
      </c>
      <c r="G237" t="s">
        <v>584</v>
      </c>
      <c r="H237" t="s">
        <v>190</v>
      </c>
      <c r="I237">
        <v>13200</v>
      </c>
      <c r="J237" t="s">
        <v>191</v>
      </c>
    </row>
    <row r="238" spans="1:10" x14ac:dyDescent="0.25">
      <c r="A238" t="s">
        <v>585</v>
      </c>
      <c r="B238">
        <v>4117206</v>
      </c>
      <c r="C238">
        <v>411720</v>
      </c>
      <c r="D238">
        <v>12</v>
      </c>
      <c r="E238" t="s">
        <v>202</v>
      </c>
      <c r="F238" t="s">
        <v>200</v>
      </c>
      <c r="G238" t="s">
        <v>586</v>
      </c>
      <c r="H238" t="s">
        <v>190</v>
      </c>
      <c r="I238">
        <v>5826</v>
      </c>
      <c r="J238" t="s">
        <v>191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187</v>
      </c>
      <c r="F239" t="s">
        <v>188</v>
      </c>
      <c r="G239" t="s">
        <v>587</v>
      </c>
      <c r="H239" t="s">
        <v>190</v>
      </c>
      <c r="I239">
        <v>4277</v>
      </c>
      <c r="J239" t="s">
        <v>191</v>
      </c>
    </row>
    <row r="240" spans="1:10" x14ac:dyDescent="0.25">
      <c r="A240" t="s">
        <v>588</v>
      </c>
      <c r="B240">
        <v>4117222</v>
      </c>
      <c r="C240">
        <v>411722</v>
      </c>
      <c r="D240">
        <v>20</v>
      </c>
      <c r="E240" t="s">
        <v>243</v>
      </c>
      <c r="F240" t="s">
        <v>214</v>
      </c>
      <c r="G240" t="s">
        <v>589</v>
      </c>
      <c r="H240" t="s">
        <v>190</v>
      </c>
      <c r="I240">
        <v>8266</v>
      </c>
      <c r="J240" t="s">
        <v>191</v>
      </c>
    </row>
    <row r="241" spans="1:10" x14ac:dyDescent="0.25">
      <c r="A241" t="s">
        <v>590</v>
      </c>
      <c r="B241">
        <v>4117255</v>
      </c>
      <c r="C241">
        <v>411725</v>
      </c>
      <c r="D241">
        <v>8</v>
      </c>
      <c r="E241" t="s">
        <v>213</v>
      </c>
      <c r="F241" t="s">
        <v>214</v>
      </c>
      <c r="G241" t="s">
        <v>591</v>
      </c>
      <c r="H241" t="s">
        <v>190</v>
      </c>
      <c r="I241">
        <v>10544</v>
      </c>
      <c r="J241" t="s">
        <v>191</v>
      </c>
    </row>
    <row r="242" spans="1:10" x14ac:dyDescent="0.25">
      <c r="A242" t="s">
        <v>592</v>
      </c>
      <c r="B242">
        <v>4117271</v>
      </c>
      <c r="C242">
        <v>411727</v>
      </c>
      <c r="D242">
        <v>22</v>
      </c>
      <c r="E242" t="s">
        <v>235</v>
      </c>
      <c r="F242" t="s">
        <v>188</v>
      </c>
      <c r="G242" t="s">
        <v>593</v>
      </c>
      <c r="H242" t="s">
        <v>190</v>
      </c>
      <c r="I242">
        <v>5448</v>
      </c>
      <c r="J242" t="s">
        <v>191</v>
      </c>
    </row>
    <row r="243" spans="1:10" x14ac:dyDescent="0.25">
      <c r="A243" t="s">
        <v>594</v>
      </c>
      <c r="B243">
        <v>4117297</v>
      </c>
      <c r="C243">
        <v>411729</v>
      </c>
      <c r="D243">
        <v>16</v>
      </c>
      <c r="E243" t="s">
        <v>229</v>
      </c>
      <c r="F243" t="s">
        <v>188</v>
      </c>
      <c r="G243" t="s">
        <v>595</v>
      </c>
      <c r="H243" t="s">
        <v>190</v>
      </c>
      <c r="I243">
        <v>2840</v>
      </c>
      <c r="J243" t="s">
        <v>191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350</v>
      </c>
      <c r="F244" t="s">
        <v>194</v>
      </c>
      <c r="G244" t="s">
        <v>596</v>
      </c>
      <c r="H244" t="s">
        <v>190</v>
      </c>
      <c r="I244">
        <v>21960</v>
      </c>
      <c r="J244" t="s">
        <v>191</v>
      </c>
    </row>
    <row r="245" spans="1:10" x14ac:dyDescent="0.25">
      <c r="A245" t="s">
        <v>597</v>
      </c>
      <c r="B245">
        <v>4117404</v>
      </c>
      <c r="C245">
        <v>411740</v>
      </c>
      <c r="D245">
        <v>15</v>
      </c>
      <c r="E245" t="s">
        <v>222</v>
      </c>
      <c r="F245" t="s">
        <v>200</v>
      </c>
      <c r="G245" t="s">
        <v>598</v>
      </c>
      <c r="H245" t="s">
        <v>190</v>
      </c>
      <c r="I245">
        <v>3425</v>
      </c>
      <c r="J245" t="s">
        <v>191</v>
      </c>
    </row>
    <row r="246" spans="1:10" x14ac:dyDescent="0.25">
      <c r="A246" t="s">
        <v>599</v>
      </c>
      <c r="B246">
        <v>4117453</v>
      </c>
      <c r="C246">
        <v>411745</v>
      </c>
      <c r="D246">
        <v>20</v>
      </c>
      <c r="E246" t="s">
        <v>243</v>
      </c>
      <c r="F246" t="s">
        <v>214</v>
      </c>
      <c r="G246" t="s">
        <v>600</v>
      </c>
      <c r="H246" t="s">
        <v>190</v>
      </c>
      <c r="I246">
        <v>6016</v>
      </c>
      <c r="J246" t="s">
        <v>191</v>
      </c>
    </row>
    <row r="247" spans="1:10" x14ac:dyDescent="0.25">
      <c r="A247" t="s">
        <v>601</v>
      </c>
      <c r="B247">
        <v>4117503</v>
      </c>
      <c r="C247">
        <v>411750</v>
      </c>
      <c r="D247">
        <v>15</v>
      </c>
      <c r="E247" t="s">
        <v>222</v>
      </c>
      <c r="F247" t="s">
        <v>200</v>
      </c>
      <c r="G247" t="s">
        <v>602</v>
      </c>
      <c r="H247" t="s">
        <v>190</v>
      </c>
      <c r="I247">
        <v>41773</v>
      </c>
      <c r="J247" t="s">
        <v>191</v>
      </c>
    </row>
    <row r="248" spans="1:10" x14ac:dyDescent="0.25">
      <c r="A248" t="s">
        <v>603</v>
      </c>
      <c r="B248">
        <v>4117602</v>
      </c>
      <c r="C248">
        <v>411760</v>
      </c>
      <c r="D248">
        <v>7</v>
      </c>
      <c r="E248" t="s">
        <v>272</v>
      </c>
      <c r="F248" t="s">
        <v>214</v>
      </c>
      <c r="G248" t="s">
        <v>604</v>
      </c>
      <c r="H248" t="s">
        <v>190</v>
      </c>
      <c r="I248">
        <v>51755</v>
      </c>
      <c r="J248" t="s">
        <v>191</v>
      </c>
    </row>
    <row r="249" spans="1:10" x14ac:dyDescent="0.25">
      <c r="A249" t="s">
        <v>115</v>
      </c>
      <c r="B249">
        <v>4117701</v>
      </c>
      <c r="C249">
        <v>411770</v>
      </c>
      <c r="D249">
        <v>3</v>
      </c>
      <c r="E249" t="s">
        <v>232</v>
      </c>
      <c r="F249" t="s">
        <v>194</v>
      </c>
      <c r="G249" t="s">
        <v>605</v>
      </c>
      <c r="H249" t="s">
        <v>190</v>
      </c>
      <c r="I249">
        <v>33994</v>
      </c>
      <c r="J249" t="s">
        <v>191</v>
      </c>
    </row>
    <row r="250" spans="1:10" x14ac:dyDescent="0.25">
      <c r="A250" t="s">
        <v>606</v>
      </c>
      <c r="B250">
        <v>4117800</v>
      </c>
      <c r="C250">
        <v>411780</v>
      </c>
      <c r="D250">
        <v>5</v>
      </c>
      <c r="E250" t="s">
        <v>264</v>
      </c>
      <c r="F250" t="s">
        <v>194</v>
      </c>
      <c r="G250" t="s">
        <v>607</v>
      </c>
      <c r="H250" t="s">
        <v>190</v>
      </c>
      <c r="I250">
        <v>12960</v>
      </c>
      <c r="J250" t="s">
        <v>191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243</v>
      </c>
      <c r="F251" t="s">
        <v>214</v>
      </c>
      <c r="G251" t="s">
        <v>608</v>
      </c>
      <c r="H251" t="s">
        <v>190</v>
      </c>
      <c r="I251">
        <v>32121</v>
      </c>
      <c r="J251" t="s">
        <v>191</v>
      </c>
    </row>
    <row r="252" spans="1:10" x14ac:dyDescent="0.25">
      <c r="A252" t="s">
        <v>609</v>
      </c>
      <c r="B252">
        <v>4118006</v>
      </c>
      <c r="C252">
        <v>411800</v>
      </c>
      <c r="D252">
        <v>14</v>
      </c>
      <c r="E252" t="s">
        <v>205</v>
      </c>
      <c r="F252" t="s">
        <v>200</v>
      </c>
      <c r="G252" t="s">
        <v>610</v>
      </c>
      <c r="H252" t="s">
        <v>190</v>
      </c>
      <c r="I252">
        <v>14023</v>
      </c>
      <c r="J252" t="s">
        <v>191</v>
      </c>
    </row>
    <row r="253" spans="1:10" x14ac:dyDescent="0.25">
      <c r="A253" t="s">
        <v>611</v>
      </c>
      <c r="B253">
        <v>4118105</v>
      </c>
      <c r="C253">
        <v>411810</v>
      </c>
      <c r="D253">
        <v>15</v>
      </c>
      <c r="E253" t="s">
        <v>222</v>
      </c>
      <c r="F253" t="s">
        <v>200</v>
      </c>
      <c r="G253" t="s">
        <v>612</v>
      </c>
      <c r="H253" t="s">
        <v>190</v>
      </c>
      <c r="I253">
        <v>11580</v>
      </c>
      <c r="J253" t="s">
        <v>191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225</v>
      </c>
      <c r="F254" t="s">
        <v>194</v>
      </c>
      <c r="G254" t="s">
        <v>225</v>
      </c>
      <c r="H254" t="s">
        <v>190</v>
      </c>
      <c r="I254">
        <v>156174</v>
      </c>
      <c r="J254" t="s">
        <v>191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205</v>
      </c>
      <c r="F255" t="s">
        <v>200</v>
      </c>
      <c r="G255" t="s">
        <v>613</v>
      </c>
      <c r="H255" t="s">
        <v>190</v>
      </c>
      <c r="I255">
        <v>3241</v>
      </c>
      <c r="J255" t="s">
        <v>191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205</v>
      </c>
      <c r="F256" t="s">
        <v>200</v>
      </c>
      <c r="G256" t="s">
        <v>205</v>
      </c>
      <c r="H256" t="s">
        <v>190</v>
      </c>
      <c r="I256">
        <v>88922</v>
      </c>
      <c r="J256" t="s">
        <v>191</v>
      </c>
    </row>
    <row r="257" spans="1:10" x14ac:dyDescent="0.25">
      <c r="A257" t="s">
        <v>150</v>
      </c>
      <c r="B257">
        <v>4118451</v>
      </c>
      <c r="C257">
        <v>411845</v>
      </c>
      <c r="D257">
        <v>20</v>
      </c>
      <c r="E257" t="s">
        <v>243</v>
      </c>
      <c r="F257" t="s">
        <v>214</v>
      </c>
      <c r="G257" t="s">
        <v>614</v>
      </c>
      <c r="H257" t="s">
        <v>190</v>
      </c>
      <c r="I257">
        <v>5684</v>
      </c>
      <c r="J257" t="s">
        <v>191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272</v>
      </c>
      <c r="F258" t="s">
        <v>214</v>
      </c>
      <c r="G258" t="s">
        <v>272</v>
      </c>
      <c r="H258" t="s">
        <v>190</v>
      </c>
      <c r="I258">
        <v>83843</v>
      </c>
      <c r="J258" t="s">
        <v>191</v>
      </c>
    </row>
    <row r="259" spans="1:10" x14ac:dyDescent="0.25">
      <c r="A259" t="s">
        <v>615</v>
      </c>
      <c r="B259">
        <v>4118600</v>
      </c>
      <c r="C259">
        <v>411860</v>
      </c>
      <c r="D259">
        <v>6</v>
      </c>
      <c r="E259" t="s">
        <v>227</v>
      </c>
      <c r="F259" t="s">
        <v>194</v>
      </c>
      <c r="G259" t="s">
        <v>616</v>
      </c>
      <c r="H259" t="s">
        <v>190</v>
      </c>
      <c r="I259">
        <v>5908</v>
      </c>
      <c r="J259" t="s">
        <v>191</v>
      </c>
    </row>
    <row r="260" spans="1:10" x14ac:dyDescent="0.25">
      <c r="A260" t="s">
        <v>617</v>
      </c>
      <c r="B260">
        <v>4118709</v>
      </c>
      <c r="C260">
        <v>411870</v>
      </c>
      <c r="D260">
        <v>6</v>
      </c>
      <c r="E260" t="s">
        <v>227</v>
      </c>
      <c r="F260" t="s">
        <v>194</v>
      </c>
      <c r="G260" t="s">
        <v>618</v>
      </c>
      <c r="H260" t="s">
        <v>190</v>
      </c>
      <c r="I260">
        <v>7387</v>
      </c>
      <c r="J260" t="s">
        <v>191</v>
      </c>
    </row>
    <row r="261" spans="1:10" x14ac:dyDescent="0.25">
      <c r="A261" t="s">
        <v>619</v>
      </c>
      <c r="B261">
        <v>4118808</v>
      </c>
      <c r="C261">
        <v>411880</v>
      </c>
      <c r="D261">
        <v>11</v>
      </c>
      <c r="E261" t="s">
        <v>199</v>
      </c>
      <c r="F261" t="s">
        <v>200</v>
      </c>
      <c r="G261" t="s">
        <v>620</v>
      </c>
      <c r="H261" t="s">
        <v>190</v>
      </c>
      <c r="I261">
        <v>14007</v>
      </c>
      <c r="J261" t="s">
        <v>191</v>
      </c>
    </row>
    <row r="262" spans="1:10" x14ac:dyDescent="0.25">
      <c r="A262" t="s">
        <v>621</v>
      </c>
      <c r="B262">
        <v>4118857</v>
      </c>
      <c r="C262">
        <v>411885</v>
      </c>
      <c r="D262">
        <v>12</v>
      </c>
      <c r="E262" t="s">
        <v>202</v>
      </c>
      <c r="F262" t="s">
        <v>200</v>
      </c>
      <c r="G262" t="s">
        <v>622</v>
      </c>
      <c r="H262" t="s">
        <v>190</v>
      </c>
      <c r="I262">
        <v>6160</v>
      </c>
      <c r="J262" t="s">
        <v>191</v>
      </c>
    </row>
    <row r="263" spans="1:10" x14ac:dyDescent="0.25">
      <c r="A263" t="s">
        <v>623</v>
      </c>
      <c r="B263">
        <v>4118907</v>
      </c>
      <c r="C263">
        <v>411890</v>
      </c>
      <c r="D263">
        <v>12</v>
      </c>
      <c r="E263" t="s">
        <v>202</v>
      </c>
      <c r="F263" t="s">
        <v>200</v>
      </c>
      <c r="G263" t="s">
        <v>624</v>
      </c>
      <c r="H263" t="s">
        <v>190</v>
      </c>
      <c r="I263">
        <v>11321</v>
      </c>
      <c r="J263" t="s">
        <v>191</v>
      </c>
    </row>
    <row r="264" spans="1:10" x14ac:dyDescent="0.25">
      <c r="A264" t="s">
        <v>135</v>
      </c>
      <c r="B264">
        <v>4119004</v>
      </c>
      <c r="C264">
        <v>411900</v>
      </c>
      <c r="D264">
        <v>8</v>
      </c>
      <c r="E264" t="s">
        <v>213</v>
      </c>
      <c r="F264" t="s">
        <v>214</v>
      </c>
      <c r="G264" t="s">
        <v>625</v>
      </c>
      <c r="H264" t="s">
        <v>190</v>
      </c>
      <c r="I264">
        <v>6288</v>
      </c>
      <c r="J264" t="s">
        <v>191</v>
      </c>
    </row>
    <row r="265" spans="1:10" x14ac:dyDescent="0.25">
      <c r="A265" t="s">
        <v>119</v>
      </c>
      <c r="B265">
        <v>4119103</v>
      </c>
      <c r="C265">
        <v>411910</v>
      </c>
      <c r="D265">
        <v>2</v>
      </c>
      <c r="E265" t="s">
        <v>193</v>
      </c>
      <c r="F265" t="s">
        <v>194</v>
      </c>
      <c r="G265" t="s">
        <v>626</v>
      </c>
      <c r="H265" t="s">
        <v>190</v>
      </c>
      <c r="I265">
        <v>12882</v>
      </c>
      <c r="J265" t="s">
        <v>191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193</v>
      </c>
      <c r="F266" t="s">
        <v>194</v>
      </c>
      <c r="G266" t="s">
        <v>627</v>
      </c>
      <c r="H266" t="s">
        <v>190</v>
      </c>
      <c r="I266">
        <v>133490</v>
      </c>
      <c r="J266" t="s">
        <v>191</v>
      </c>
    </row>
    <row r="267" spans="1:10" x14ac:dyDescent="0.25">
      <c r="A267" t="s">
        <v>628</v>
      </c>
      <c r="B267">
        <v>4119202</v>
      </c>
      <c r="C267">
        <v>411920</v>
      </c>
      <c r="D267">
        <v>19</v>
      </c>
      <c r="E267" t="s">
        <v>253</v>
      </c>
      <c r="F267" t="s">
        <v>188</v>
      </c>
      <c r="G267" t="s">
        <v>629</v>
      </c>
      <c r="H267" t="s">
        <v>190</v>
      </c>
      <c r="I267">
        <v>6324</v>
      </c>
      <c r="J267" t="s">
        <v>191</v>
      </c>
    </row>
    <row r="268" spans="1:10" x14ac:dyDescent="0.25">
      <c r="A268" t="s">
        <v>630</v>
      </c>
      <c r="B268">
        <v>4119251</v>
      </c>
      <c r="C268">
        <v>411925</v>
      </c>
      <c r="D268">
        <v>8</v>
      </c>
      <c r="E268" t="s">
        <v>213</v>
      </c>
      <c r="F268" t="s">
        <v>214</v>
      </c>
      <c r="G268" t="s">
        <v>631</v>
      </c>
      <c r="H268" t="s">
        <v>190</v>
      </c>
      <c r="I268">
        <v>2737</v>
      </c>
      <c r="J268" t="s">
        <v>191</v>
      </c>
    </row>
    <row r="269" spans="1:10" x14ac:dyDescent="0.25">
      <c r="A269" t="s">
        <v>632</v>
      </c>
      <c r="B269">
        <v>4119301</v>
      </c>
      <c r="C269">
        <v>411930</v>
      </c>
      <c r="D269">
        <v>5</v>
      </c>
      <c r="E269" t="s">
        <v>264</v>
      </c>
      <c r="F269" t="s">
        <v>194</v>
      </c>
      <c r="G269" t="s">
        <v>633</v>
      </c>
      <c r="H269" t="s">
        <v>190</v>
      </c>
      <c r="I269">
        <v>32559</v>
      </c>
      <c r="J269" t="s">
        <v>191</v>
      </c>
    </row>
    <row r="270" spans="1:10" x14ac:dyDescent="0.25">
      <c r="A270" t="s">
        <v>634</v>
      </c>
      <c r="B270">
        <v>4119400</v>
      </c>
      <c r="C270">
        <v>411940</v>
      </c>
      <c r="D270">
        <v>3</v>
      </c>
      <c r="E270" t="s">
        <v>232</v>
      </c>
      <c r="F270" t="s">
        <v>194</v>
      </c>
      <c r="G270" t="s">
        <v>635</v>
      </c>
      <c r="H270" t="s">
        <v>190</v>
      </c>
      <c r="I270">
        <v>25617</v>
      </c>
      <c r="J270" t="s">
        <v>191</v>
      </c>
    </row>
    <row r="271" spans="1:10" x14ac:dyDescent="0.25">
      <c r="A271" t="s">
        <v>104</v>
      </c>
      <c r="B271">
        <v>4119509</v>
      </c>
      <c r="C271">
        <v>411950</v>
      </c>
      <c r="D271">
        <v>2</v>
      </c>
      <c r="E271" t="s">
        <v>193</v>
      </c>
      <c r="F271" t="s">
        <v>194</v>
      </c>
      <c r="G271" t="s">
        <v>636</v>
      </c>
      <c r="H271" t="s">
        <v>190</v>
      </c>
      <c r="I271">
        <v>114970</v>
      </c>
      <c r="J271" t="s">
        <v>191</v>
      </c>
    </row>
    <row r="272" spans="1:10" x14ac:dyDescent="0.25">
      <c r="A272" t="s">
        <v>637</v>
      </c>
      <c r="B272">
        <v>4119608</v>
      </c>
      <c r="C272">
        <v>411960</v>
      </c>
      <c r="D272">
        <v>5</v>
      </c>
      <c r="E272" t="s">
        <v>264</v>
      </c>
      <c r="F272" t="s">
        <v>194</v>
      </c>
      <c r="G272" t="s">
        <v>638</v>
      </c>
      <c r="H272" t="s">
        <v>190</v>
      </c>
      <c r="I272">
        <v>29994</v>
      </c>
      <c r="J272" t="s">
        <v>191</v>
      </c>
    </row>
    <row r="273" spans="1:10" x14ac:dyDescent="0.25">
      <c r="A273" t="s">
        <v>639</v>
      </c>
      <c r="B273">
        <v>4119657</v>
      </c>
      <c r="C273">
        <v>411965</v>
      </c>
      <c r="D273">
        <v>17</v>
      </c>
      <c r="E273" t="s">
        <v>209</v>
      </c>
      <c r="F273" t="s">
        <v>188</v>
      </c>
      <c r="G273" t="s">
        <v>640</v>
      </c>
      <c r="H273" t="s">
        <v>190</v>
      </c>
      <c r="I273">
        <v>3262</v>
      </c>
      <c r="J273" t="s">
        <v>191</v>
      </c>
    </row>
    <row r="274" spans="1:10" x14ac:dyDescent="0.25">
      <c r="A274" t="s">
        <v>641</v>
      </c>
      <c r="B274">
        <v>4119707</v>
      </c>
      <c r="C274">
        <v>411970</v>
      </c>
      <c r="D274">
        <v>14</v>
      </c>
      <c r="E274" t="s">
        <v>205</v>
      </c>
      <c r="F274" t="s">
        <v>200</v>
      </c>
      <c r="G274" t="s">
        <v>642</v>
      </c>
      <c r="H274" t="s">
        <v>190</v>
      </c>
      <c r="I274">
        <v>4272</v>
      </c>
      <c r="J274" t="s">
        <v>191</v>
      </c>
    </row>
    <row r="275" spans="1:10" x14ac:dyDescent="0.25">
      <c r="A275" t="s">
        <v>643</v>
      </c>
      <c r="B275">
        <v>4119806</v>
      </c>
      <c r="C275">
        <v>411980</v>
      </c>
      <c r="D275">
        <v>8</v>
      </c>
      <c r="E275" t="s">
        <v>213</v>
      </c>
      <c r="F275" t="s">
        <v>214</v>
      </c>
      <c r="G275" t="s">
        <v>644</v>
      </c>
      <c r="H275" t="s">
        <v>190</v>
      </c>
      <c r="I275">
        <v>13431</v>
      </c>
      <c r="J275" t="s">
        <v>191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232</v>
      </c>
      <c r="F276" t="s">
        <v>194</v>
      </c>
      <c r="G276" t="s">
        <v>232</v>
      </c>
      <c r="H276" t="s">
        <v>190</v>
      </c>
      <c r="I276">
        <v>355336</v>
      </c>
      <c r="J276" t="s">
        <v>191</v>
      </c>
    </row>
    <row r="277" spans="1:10" x14ac:dyDescent="0.25">
      <c r="A277" t="s">
        <v>155</v>
      </c>
      <c r="B277">
        <v>4119954</v>
      </c>
      <c r="C277">
        <v>411995</v>
      </c>
      <c r="D277">
        <v>1</v>
      </c>
      <c r="E277" t="s">
        <v>225</v>
      </c>
      <c r="F277" t="s">
        <v>194</v>
      </c>
      <c r="G277" t="s">
        <v>645</v>
      </c>
      <c r="H277" t="s">
        <v>190</v>
      </c>
      <c r="I277">
        <v>27915</v>
      </c>
      <c r="J277" t="s">
        <v>191</v>
      </c>
    </row>
    <row r="278" spans="1:10" x14ac:dyDescent="0.25">
      <c r="A278" t="s">
        <v>646</v>
      </c>
      <c r="B278">
        <v>4120002</v>
      </c>
      <c r="C278">
        <v>412000</v>
      </c>
      <c r="D278">
        <v>17</v>
      </c>
      <c r="E278" t="s">
        <v>209</v>
      </c>
      <c r="F278" t="s">
        <v>188</v>
      </c>
      <c r="G278" t="s">
        <v>647</v>
      </c>
      <c r="H278" t="s">
        <v>190</v>
      </c>
      <c r="I278">
        <v>12748</v>
      </c>
      <c r="J278" t="s">
        <v>191</v>
      </c>
    </row>
    <row r="279" spans="1:10" x14ac:dyDescent="0.25">
      <c r="A279" t="s">
        <v>648</v>
      </c>
      <c r="B279">
        <v>4120101</v>
      </c>
      <c r="C279">
        <v>412010</v>
      </c>
      <c r="D279">
        <v>3</v>
      </c>
      <c r="E279" t="s">
        <v>232</v>
      </c>
      <c r="F279" t="s">
        <v>194</v>
      </c>
      <c r="G279" t="s">
        <v>649</v>
      </c>
      <c r="H279" t="s">
        <v>190</v>
      </c>
      <c r="I279">
        <v>4874</v>
      </c>
      <c r="J279" t="s">
        <v>191</v>
      </c>
    </row>
    <row r="280" spans="1:10" x14ac:dyDescent="0.25">
      <c r="A280" t="s">
        <v>650</v>
      </c>
      <c r="B280">
        <v>4120150</v>
      </c>
      <c r="C280">
        <v>412015</v>
      </c>
      <c r="D280">
        <v>5</v>
      </c>
      <c r="E280" t="s">
        <v>264</v>
      </c>
      <c r="F280" t="s">
        <v>194</v>
      </c>
      <c r="G280" t="s">
        <v>651</v>
      </c>
      <c r="H280" t="s">
        <v>190</v>
      </c>
      <c r="I280">
        <v>3184</v>
      </c>
      <c r="J280" t="s">
        <v>191</v>
      </c>
    </row>
    <row r="281" spans="1:10" x14ac:dyDescent="0.25">
      <c r="A281" t="s">
        <v>652</v>
      </c>
      <c r="B281">
        <v>4120200</v>
      </c>
      <c r="C281">
        <v>412020</v>
      </c>
      <c r="D281">
        <v>14</v>
      </c>
      <c r="E281" t="s">
        <v>205</v>
      </c>
      <c r="F281" t="s">
        <v>200</v>
      </c>
      <c r="G281" t="s">
        <v>653</v>
      </c>
      <c r="H281" t="s">
        <v>190</v>
      </c>
      <c r="I281">
        <v>2556</v>
      </c>
      <c r="J281" t="s">
        <v>191</v>
      </c>
    </row>
    <row r="282" spans="1:10" x14ac:dyDescent="0.25">
      <c r="A282" t="s">
        <v>654</v>
      </c>
      <c r="B282">
        <v>4120309</v>
      </c>
      <c r="C282">
        <v>412030</v>
      </c>
      <c r="D282">
        <v>6</v>
      </c>
      <c r="E282" t="s">
        <v>227</v>
      </c>
      <c r="F282" t="s">
        <v>194</v>
      </c>
      <c r="G282" t="s">
        <v>655</v>
      </c>
      <c r="H282" t="s">
        <v>190</v>
      </c>
      <c r="I282">
        <v>4061</v>
      </c>
      <c r="J282" t="s">
        <v>191</v>
      </c>
    </row>
    <row r="283" spans="1:10" x14ac:dyDescent="0.25">
      <c r="A283" t="s">
        <v>656</v>
      </c>
      <c r="B283">
        <v>4120333</v>
      </c>
      <c r="C283">
        <v>412033</v>
      </c>
      <c r="D283">
        <v>17</v>
      </c>
      <c r="E283" t="s">
        <v>209</v>
      </c>
      <c r="F283" t="s">
        <v>188</v>
      </c>
      <c r="G283" t="s">
        <v>657</v>
      </c>
      <c r="H283" t="s">
        <v>190</v>
      </c>
      <c r="I283">
        <v>3780</v>
      </c>
      <c r="J283" t="s">
        <v>191</v>
      </c>
    </row>
    <row r="284" spans="1:10" x14ac:dyDescent="0.25">
      <c r="A284" t="s">
        <v>658</v>
      </c>
      <c r="B284">
        <v>4120358</v>
      </c>
      <c r="C284">
        <v>412035</v>
      </c>
      <c r="D284">
        <v>8</v>
      </c>
      <c r="E284" t="s">
        <v>213</v>
      </c>
      <c r="F284" t="s">
        <v>214</v>
      </c>
      <c r="G284" t="s">
        <v>659</v>
      </c>
      <c r="H284" t="s">
        <v>190</v>
      </c>
      <c r="I284">
        <v>5095</v>
      </c>
      <c r="J284" t="s">
        <v>191</v>
      </c>
    </row>
    <row r="285" spans="1:10" x14ac:dyDescent="0.25">
      <c r="A285" t="s">
        <v>660</v>
      </c>
      <c r="B285">
        <v>4120408</v>
      </c>
      <c r="C285">
        <v>412040</v>
      </c>
      <c r="D285">
        <v>15</v>
      </c>
      <c r="E285" t="s">
        <v>222</v>
      </c>
      <c r="F285" t="s">
        <v>200</v>
      </c>
      <c r="G285" t="s">
        <v>661</v>
      </c>
      <c r="H285" t="s">
        <v>190</v>
      </c>
      <c r="I285">
        <v>5351</v>
      </c>
      <c r="J285" t="s">
        <v>191</v>
      </c>
    </row>
    <row r="286" spans="1:10" x14ac:dyDescent="0.25">
      <c r="A286" t="s">
        <v>662</v>
      </c>
      <c r="B286">
        <v>4120507</v>
      </c>
      <c r="C286">
        <v>412050</v>
      </c>
      <c r="D286">
        <v>17</v>
      </c>
      <c r="E286" t="s">
        <v>209</v>
      </c>
      <c r="F286" t="s">
        <v>188</v>
      </c>
      <c r="G286" t="s">
        <v>663</v>
      </c>
      <c r="H286" t="s">
        <v>190</v>
      </c>
      <c r="I286">
        <v>11130</v>
      </c>
      <c r="J286" t="s">
        <v>191</v>
      </c>
    </row>
    <row r="287" spans="1:10" x14ac:dyDescent="0.25">
      <c r="A287" t="s">
        <v>664</v>
      </c>
      <c r="B287">
        <v>4120606</v>
      </c>
      <c r="C287">
        <v>412060</v>
      </c>
      <c r="D287">
        <v>5</v>
      </c>
      <c r="E287" t="s">
        <v>264</v>
      </c>
      <c r="F287" t="s">
        <v>194</v>
      </c>
      <c r="G287" t="s">
        <v>665</v>
      </c>
      <c r="H287" t="s">
        <v>190</v>
      </c>
      <c r="I287">
        <v>52513</v>
      </c>
      <c r="J287" t="s">
        <v>191</v>
      </c>
    </row>
    <row r="288" spans="1:10" x14ac:dyDescent="0.25">
      <c r="A288" t="s">
        <v>666</v>
      </c>
      <c r="B288">
        <v>4120655</v>
      </c>
      <c r="C288">
        <v>412065</v>
      </c>
      <c r="D288">
        <v>11</v>
      </c>
      <c r="E288" t="s">
        <v>199</v>
      </c>
      <c r="F288" t="s">
        <v>200</v>
      </c>
      <c r="G288" t="s">
        <v>667</v>
      </c>
      <c r="H288" t="s">
        <v>190</v>
      </c>
      <c r="I288">
        <v>4465</v>
      </c>
      <c r="J288" t="s">
        <v>191</v>
      </c>
    </row>
    <row r="289" spans="1:10" x14ac:dyDescent="0.25">
      <c r="A289" t="s">
        <v>130</v>
      </c>
      <c r="B289">
        <v>4120705</v>
      </c>
      <c r="C289">
        <v>412070</v>
      </c>
      <c r="D289">
        <v>19</v>
      </c>
      <c r="E289" t="s">
        <v>253</v>
      </c>
      <c r="F289" t="s">
        <v>188</v>
      </c>
      <c r="G289" t="s">
        <v>668</v>
      </c>
      <c r="H289" t="s">
        <v>190</v>
      </c>
      <c r="I289">
        <v>7477</v>
      </c>
      <c r="J289" t="s">
        <v>191</v>
      </c>
    </row>
    <row r="290" spans="1:10" x14ac:dyDescent="0.25">
      <c r="A290" t="s">
        <v>669</v>
      </c>
      <c r="B290">
        <v>4120804</v>
      </c>
      <c r="C290">
        <v>412080</v>
      </c>
      <c r="D290">
        <v>2</v>
      </c>
      <c r="E290" t="s">
        <v>193</v>
      </c>
      <c r="F290" t="s">
        <v>194</v>
      </c>
      <c r="G290" t="s">
        <v>670</v>
      </c>
      <c r="H290" t="s">
        <v>190</v>
      </c>
      <c r="I290">
        <v>23911</v>
      </c>
      <c r="J290" t="s">
        <v>191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243</v>
      </c>
      <c r="F291" t="s">
        <v>214</v>
      </c>
      <c r="G291" t="s">
        <v>671</v>
      </c>
      <c r="H291" t="s">
        <v>190</v>
      </c>
      <c r="I291">
        <v>4029</v>
      </c>
      <c r="J291" t="s">
        <v>191</v>
      </c>
    </row>
    <row r="292" spans="1:10" x14ac:dyDescent="0.25">
      <c r="A292" t="s">
        <v>672</v>
      </c>
      <c r="B292">
        <v>4120903</v>
      </c>
      <c r="C292">
        <v>412090</v>
      </c>
      <c r="D292">
        <v>10</v>
      </c>
      <c r="E292" t="s">
        <v>217</v>
      </c>
      <c r="F292" t="s">
        <v>214</v>
      </c>
      <c r="G292" t="s">
        <v>673</v>
      </c>
      <c r="H292" t="s">
        <v>190</v>
      </c>
      <c r="I292">
        <v>34409</v>
      </c>
      <c r="J292" t="s">
        <v>191</v>
      </c>
    </row>
    <row r="293" spans="1:10" x14ac:dyDescent="0.25">
      <c r="A293" t="s">
        <v>674</v>
      </c>
      <c r="B293">
        <v>4121000</v>
      </c>
      <c r="C293">
        <v>412100</v>
      </c>
      <c r="D293">
        <v>14</v>
      </c>
      <c r="E293" t="s">
        <v>205</v>
      </c>
      <c r="F293" t="s">
        <v>200</v>
      </c>
      <c r="G293" t="s">
        <v>675</v>
      </c>
      <c r="H293" t="s">
        <v>190</v>
      </c>
      <c r="I293">
        <v>12232</v>
      </c>
      <c r="J293" t="s">
        <v>191</v>
      </c>
    </row>
    <row r="294" spans="1:10" x14ac:dyDescent="0.25">
      <c r="A294" t="s">
        <v>676</v>
      </c>
      <c r="B294">
        <v>4121109</v>
      </c>
      <c r="C294">
        <v>412110</v>
      </c>
      <c r="D294">
        <v>11</v>
      </c>
      <c r="E294" t="s">
        <v>199</v>
      </c>
      <c r="F294" t="s">
        <v>200</v>
      </c>
      <c r="G294" t="s">
        <v>677</v>
      </c>
      <c r="H294" t="s">
        <v>190</v>
      </c>
      <c r="I294">
        <v>4508</v>
      </c>
      <c r="J294" t="s">
        <v>191</v>
      </c>
    </row>
    <row r="295" spans="1:10" x14ac:dyDescent="0.25">
      <c r="A295" t="s">
        <v>111</v>
      </c>
      <c r="B295">
        <v>4121208</v>
      </c>
      <c r="C295">
        <v>412120</v>
      </c>
      <c r="D295">
        <v>2</v>
      </c>
      <c r="E295" t="s">
        <v>193</v>
      </c>
      <c r="F295" t="s">
        <v>194</v>
      </c>
      <c r="G295" t="s">
        <v>678</v>
      </c>
      <c r="H295" t="s">
        <v>190</v>
      </c>
      <c r="I295">
        <v>19221</v>
      </c>
      <c r="J295" t="s">
        <v>191</v>
      </c>
    </row>
    <row r="296" spans="1:10" x14ac:dyDescent="0.25">
      <c r="A296" t="s">
        <v>679</v>
      </c>
      <c r="B296">
        <v>4121257</v>
      </c>
      <c r="C296">
        <v>412125</v>
      </c>
      <c r="D296">
        <v>9</v>
      </c>
      <c r="E296" t="s">
        <v>392</v>
      </c>
      <c r="F296" t="s">
        <v>214</v>
      </c>
      <c r="G296" t="s">
        <v>680</v>
      </c>
      <c r="H296" t="s">
        <v>190</v>
      </c>
      <c r="I296">
        <v>4476</v>
      </c>
      <c r="J296" t="s">
        <v>191</v>
      </c>
    </row>
    <row r="297" spans="1:10" x14ac:dyDescent="0.25">
      <c r="A297" t="s">
        <v>681</v>
      </c>
      <c r="B297">
        <v>4121307</v>
      </c>
      <c r="C297">
        <v>412130</v>
      </c>
      <c r="D297">
        <v>18</v>
      </c>
      <c r="E297" t="s">
        <v>187</v>
      </c>
      <c r="F297" t="s">
        <v>188</v>
      </c>
      <c r="G297" t="s">
        <v>682</v>
      </c>
      <c r="H297" t="s">
        <v>190</v>
      </c>
      <c r="I297">
        <v>3784</v>
      </c>
      <c r="J297" t="s">
        <v>191</v>
      </c>
    </row>
    <row r="298" spans="1:10" x14ac:dyDescent="0.25">
      <c r="A298" t="s">
        <v>683</v>
      </c>
      <c r="B298">
        <v>4121356</v>
      </c>
      <c r="C298">
        <v>412135</v>
      </c>
      <c r="D298">
        <v>11</v>
      </c>
      <c r="E298" t="s">
        <v>199</v>
      </c>
      <c r="F298" t="s">
        <v>200</v>
      </c>
      <c r="G298" t="s">
        <v>684</v>
      </c>
      <c r="H298" t="s">
        <v>190</v>
      </c>
      <c r="I298">
        <v>2628</v>
      </c>
      <c r="J298" t="s">
        <v>191</v>
      </c>
    </row>
    <row r="299" spans="1:10" x14ac:dyDescent="0.25">
      <c r="A299" t="s">
        <v>128</v>
      </c>
      <c r="B299">
        <v>4121406</v>
      </c>
      <c r="C299">
        <v>412140</v>
      </c>
      <c r="D299">
        <v>8</v>
      </c>
      <c r="E299" t="s">
        <v>213</v>
      </c>
      <c r="F299" t="s">
        <v>214</v>
      </c>
      <c r="G299" t="s">
        <v>685</v>
      </c>
      <c r="H299" t="s">
        <v>190</v>
      </c>
      <c r="I299">
        <v>16950</v>
      </c>
      <c r="J299" t="s">
        <v>191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378</v>
      </c>
      <c r="F300" t="s">
        <v>194</v>
      </c>
      <c r="G300" t="s">
        <v>686</v>
      </c>
      <c r="H300" t="s">
        <v>190</v>
      </c>
      <c r="I300">
        <v>14946</v>
      </c>
      <c r="J300" t="s">
        <v>191</v>
      </c>
    </row>
    <row r="301" spans="1:10" x14ac:dyDescent="0.25">
      <c r="A301" t="s">
        <v>687</v>
      </c>
      <c r="B301">
        <v>4121604</v>
      </c>
      <c r="C301">
        <v>412160</v>
      </c>
      <c r="D301">
        <v>8</v>
      </c>
      <c r="E301" t="s">
        <v>213</v>
      </c>
      <c r="F301" t="s">
        <v>214</v>
      </c>
      <c r="G301" t="s">
        <v>688</v>
      </c>
      <c r="H301" t="s">
        <v>190</v>
      </c>
      <c r="I301">
        <v>6787</v>
      </c>
      <c r="J301" t="s">
        <v>191</v>
      </c>
    </row>
    <row r="302" spans="1:10" x14ac:dyDescent="0.25">
      <c r="A302" t="s">
        <v>122</v>
      </c>
      <c r="B302">
        <v>4121703</v>
      </c>
      <c r="C302">
        <v>412170</v>
      </c>
      <c r="D302">
        <v>21</v>
      </c>
      <c r="E302" t="s">
        <v>350</v>
      </c>
      <c r="F302" t="s">
        <v>194</v>
      </c>
      <c r="G302" t="s">
        <v>689</v>
      </c>
      <c r="H302" t="s">
        <v>190</v>
      </c>
      <c r="I302">
        <v>26825</v>
      </c>
      <c r="J302" t="s">
        <v>191</v>
      </c>
    </row>
    <row r="303" spans="1:10" x14ac:dyDescent="0.25">
      <c r="A303" t="s">
        <v>690</v>
      </c>
      <c r="B303">
        <v>4121752</v>
      </c>
      <c r="C303">
        <v>412175</v>
      </c>
      <c r="D303">
        <v>5</v>
      </c>
      <c r="E303" t="s">
        <v>264</v>
      </c>
      <c r="F303" t="s">
        <v>194</v>
      </c>
      <c r="G303" t="s">
        <v>691</v>
      </c>
      <c r="H303" t="s">
        <v>190</v>
      </c>
      <c r="I303">
        <v>8069</v>
      </c>
      <c r="J303" t="s">
        <v>191</v>
      </c>
    </row>
    <row r="304" spans="1:10" x14ac:dyDescent="0.25">
      <c r="A304" t="s">
        <v>692</v>
      </c>
      <c r="B304">
        <v>4121802</v>
      </c>
      <c r="C304">
        <v>412180</v>
      </c>
      <c r="D304">
        <v>19</v>
      </c>
      <c r="E304" t="s">
        <v>253</v>
      </c>
      <c r="F304" t="s">
        <v>188</v>
      </c>
      <c r="G304" t="s">
        <v>693</v>
      </c>
      <c r="H304" t="s">
        <v>190</v>
      </c>
      <c r="I304">
        <v>10645</v>
      </c>
      <c r="J304" t="s">
        <v>191</v>
      </c>
    </row>
    <row r="305" spans="1:10" x14ac:dyDescent="0.25">
      <c r="A305" t="s">
        <v>694</v>
      </c>
      <c r="B305">
        <v>4121901</v>
      </c>
      <c r="C305">
        <v>412190</v>
      </c>
      <c r="D305">
        <v>18</v>
      </c>
      <c r="E305" t="s">
        <v>187</v>
      </c>
      <c r="F305" t="s">
        <v>188</v>
      </c>
      <c r="G305" t="s">
        <v>695</v>
      </c>
      <c r="H305" t="s">
        <v>190</v>
      </c>
      <c r="I305">
        <v>12948</v>
      </c>
      <c r="J305" t="s">
        <v>191</v>
      </c>
    </row>
    <row r="306" spans="1:10" x14ac:dyDescent="0.25">
      <c r="A306" t="s">
        <v>696</v>
      </c>
      <c r="B306">
        <v>4122008</v>
      </c>
      <c r="C306">
        <v>412200</v>
      </c>
      <c r="D306">
        <v>4</v>
      </c>
      <c r="E306" t="s">
        <v>378</v>
      </c>
      <c r="F306" t="s">
        <v>194</v>
      </c>
      <c r="G306" t="s">
        <v>697</v>
      </c>
      <c r="H306" t="s">
        <v>190</v>
      </c>
      <c r="I306">
        <v>15336</v>
      </c>
      <c r="J306" t="s">
        <v>191</v>
      </c>
    </row>
    <row r="307" spans="1:10" x14ac:dyDescent="0.25">
      <c r="A307" t="s">
        <v>698</v>
      </c>
      <c r="B307">
        <v>4122107</v>
      </c>
      <c r="C307">
        <v>412210</v>
      </c>
      <c r="D307">
        <v>16</v>
      </c>
      <c r="E307" t="s">
        <v>229</v>
      </c>
      <c r="F307" t="s">
        <v>188</v>
      </c>
      <c r="G307" t="s">
        <v>699</v>
      </c>
      <c r="H307" t="s">
        <v>190</v>
      </c>
      <c r="I307">
        <v>3182</v>
      </c>
      <c r="J307" t="s">
        <v>191</v>
      </c>
    </row>
    <row r="308" spans="1:10" x14ac:dyDescent="0.25">
      <c r="A308" t="s">
        <v>142</v>
      </c>
      <c r="B308">
        <v>4122156</v>
      </c>
      <c r="C308">
        <v>412215</v>
      </c>
      <c r="D308">
        <v>5</v>
      </c>
      <c r="E308" t="s">
        <v>264</v>
      </c>
      <c r="F308" t="s">
        <v>194</v>
      </c>
      <c r="G308" t="s">
        <v>700</v>
      </c>
      <c r="H308" t="s">
        <v>190</v>
      </c>
      <c r="I308">
        <v>13255</v>
      </c>
      <c r="J308" t="s">
        <v>191</v>
      </c>
    </row>
    <row r="309" spans="1:10" x14ac:dyDescent="0.25">
      <c r="A309" t="s">
        <v>701</v>
      </c>
      <c r="B309">
        <v>4122172</v>
      </c>
      <c r="C309">
        <v>412217</v>
      </c>
      <c r="D309">
        <v>22</v>
      </c>
      <c r="E309" t="s">
        <v>235</v>
      </c>
      <c r="F309" t="s">
        <v>188</v>
      </c>
      <c r="G309" t="s">
        <v>702</v>
      </c>
      <c r="H309" t="s">
        <v>190</v>
      </c>
      <c r="I309">
        <v>4109</v>
      </c>
      <c r="J309" t="s">
        <v>191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193</v>
      </c>
      <c r="F310" t="s">
        <v>194</v>
      </c>
      <c r="G310" t="s">
        <v>703</v>
      </c>
      <c r="H310" t="s">
        <v>190</v>
      </c>
      <c r="I310">
        <v>32517</v>
      </c>
      <c r="J310" t="s">
        <v>191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193</v>
      </c>
      <c r="F311" t="s">
        <v>194</v>
      </c>
      <c r="G311" t="s">
        <v>704</v>
      </c>
      <c r="H311" t="s">
        <v>190</v>
      </c>
      <c r="I311">
        <v>34411</v>
      </c>
      <c r="J311" t="s">
        <v>191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209</v>
      </c>
      <c r="F312" t="s">
        <v>188</v>
      </c>
      <c r="G312" t="s">
        <v>705</v>
      </c>
      <c r="H312" t="s">
        <v>190</v>
      </c>
      <c r="I312">
        <v>67383</v>
      </c>
      <c r="J312" t="s">
        <v>191</v>
      </c>
    </row>
    <row r="313" spans="1:10" x14ac:dyDescent="0.25">
      <c r="A313" t="s">
        <v>706</v>
      </c>
      <c r="B313">
        <v>4122503</v>
      </c>
      <c r="C313">
        <v>412250</v>
      </c>
      <c r="D313">
        <v>11</v>
      </c>
      <c r="E313" t="s">
        <v>199</v>
      </c>
      <c r="F313" t="s">
        <v>200</v>
      </c>
      <c r="G313" t="s">
        <v>707</v>
      </c>
      <c r="H313" t="s">
        <v>190</v>
      </c>
      <c r="I313">
        <v>9645</v>
      </c>
      <c r="J313" t="s">
        <v>191</v>
      </c>
    </row>
    <row r="314" spans="1:10" x14ac:dyDescent="0.25">
      <c r="A314" t="s">
        <v>708</v>
      </c>
      <c r="B314">
        <v>4122602</v>
      </c>
      <c r="C314">
        <v>412260</v>
      </c>
      <c r="D314">
        <v>13</v>
      </c>
      <c r="E314" t="s">
        <v>322</v>
      </c>
      <c r="F314" t="s">
        <v>200</v>
      </c>
      <c r="G314" t="s">
        <v>709</v>
      </c>
      <c r="H314" t="s">
        <v>190</v>
      </c>
      <c r="I314">
        <v>9622</v>
      </c>
      <c r="J314" t="s">
        <v>191</v>
      </c>
    </row>
    <row r="315" spans="1:10" x14ac:dyDescent="0.25">
      <c r="A315" t="s">
        <v>710</v>
      </c>
      <c r="B315">
        <v>4122651</v>
      </c>
      <c r="C315">
        <v>412265</v>
      </c>
      <c r="D315">
        <v>22</v>
      </c>
      <c r="E315" t="s">
        <v>235</v>
      </c>
      <c r="F315" t="s">
        <v>188</v>
      </c>
      <c r="G315" t="s">
        <v>711</v>
      </c>
      <c r="H315" t="s">
        <v>190</v>
      </c>
      <c r="I315">
        <v>4689</v>
      </c>
      <c r="J315" t="s">
        <v>191</v>
      </c>
    </row>
    <row r="316" spans="1:10" x14ac:dyDescent="0.25">
      <c r="A316" t="s">
        <v>712</v>
      </c>
      <c r="B316">
        <v>4122701</v>
      </c>
      <c r="C316">
        <v>412270</v>
      </c>
      <c r="D316">
        <v>16</v>
      </c>
      <c r="E316" t="s">
        <v>229</v>
      </c>
      <c r="F316" t="s">
        <v>188</v>
      </c>
      <c r="G316" t="s">
        <v>713</v>
      </c>
      <c r="H316" t="s">
        <v>190</v>
      </c>
      <c r="I316">
        <v>6891</v>
      </c>
      <c r="J316" t="s">
        <v>191</v>
      </c>
    </row>
    <row r="317" spans="1:10" x14ac:dyDescent="0.25">
      <c r="A317" t="s">
        <v>714</v>
      </c>
      <c r="B317">
        <v>4122800</v>
      </c>
      <c r="C317">
        <v>412280</v>
      </c>
      <c r="D317">
        <v>8</v>
      </c>
      <c r="E317" t="s">
        <v>213</v>
      </c>
      <c r="F317" t="s">
        <v>214</v>
      </c>
      <c r="G317" t="s">
        <v>715</v>
      </c>
      <c r="H317" t="s">
        <v>190</v>
      </c>
      <c r="I317">
        <v>3483</v>
      </c>
      <c r="J317" t="s">
        <v>191</v>
      </c>
    </row>
    <row r="318" spans="1:10" x14ac:dyDescent="0.25">
      <c r="A318" t="s">
        <v>716</v>
      </c>
      <c r="B318">
        <v>4122909</v>
      </c>
      <c r="C318">
        <v>412290</v>
      </c>
      <c r="D318">
        <v>19</v>
      </c>
      <c r="E318" t="s">
        <v>253</v>
      </c>
      <c r="F318" t="s">
        <v>188</v>
      </c>
      <c r="G318" t="s">
        <v>717</v>
      </c>
      <c r="H318" t="s">
        <v>190</v>
      </c>
      <c r="I318">
        <v>4898</v>
      </c>
      <c r="J318" t="s">
        <v>191</v>
      </c>
    </row>
    <row r="319" spans="1:10" x14ac:dyDescent="0.25">
      <c r="A319" t="s">
        <v>98</v>
      </c>
      <c r="B319">
        <v>4123006</v>
      </c>
      <c r="C319">
        <v>412300</v>
      </c>
      <c r="D319">
        <v>8</v>
      </c>
      <c r="E319" t="s">
        <v>213</v>
      </c>
      <c r="F319" t="s">
        <v>214</v>
      </c>
      <c r="G319" t="s">
        <v>718</v>
      </c>
      <c r="H319" t="s">
        <v>190</v>
      </c>
      <c r="I319">
        <v>14872</v>
      </c>
      <c r="J319" t="s">
        <v>191</v>
      </c>
    </row>
    <row r="320" spans="1:10" x14ac:dyDescent="0.25">
      <c r="A320" t="s">
        <v>719</v>
      </c>
      <c r="B320">
        <v>4123105</v>
      </c>
      <c r="C320">
        <v>412310</v>
      </c>
      <c r="D320">
        <v>18</v>
      </c>
      <c r="E320" t="s">
        <v>187</v>
      </c>
      <c r="F320" t="s">
        <v>188</v>
      </c>
      <c r="G320" t="s">
        <v>720</v>
      </c>
      <c r="H320" t="s">
        <v>190</v>
      </c>
      <c r="I320">
        <v>3266</v>
      </c>
      <c r="J320" t="s">
        <v>191</v>
      </c>
    </row>
    <row r="321" spans="1:10" x14ac:dyDescent="0.25">
      <c r="A321" t="s">
        <v>721</v>
      </c>
      <c r="B321">
        <v>4123204</v>
      </c>
      <c r="C321">
        <v>412320</v>
      </c>
      <c r="D321">
        <v>18</v>
      </c>
      <c r="E321" t="s">
        <v>187</v>
      </c>
      <c r="F321" t="s">
        <v>188</v>
      </c>
      <c r="G321" t="s">
        <v>722</v>
      </c>
      <c r="H321" t="s">
        <v>190</v>
      </c>
      <c r="I321">
        <v>3293</v>
      </c>
      <c r="J321" t="s">
        <v>191</v>
      </c>
    </row>
    <row r="322" spans="1:10" x14ac:dyDescent="0.25">
      <c r="A322" t="s">
        <v>723</v>
      </c>
      <c r="B322">
        <v>4123303</v>
      </c>
      <c r="C322">
        <v>412330</v>
      </c>
      <c r="D322">
        <v>14</v>
      </c>
      <c r="E322" t="s">
        <v>205</v>
      </c>
      <c r="F322" t="s">
        <v>200</v>
      </c>
      <c r="G322" t="s">
        <v>724</v>
      </c>
      <c r="H322" t="s">
        <v>190</v>
      </c>
      <c r="I322">
        <v>7751</v>
      </c>
      <c r="J322" t="s">
        <v>191</v>
      </c>
    </row>
    <row r="323" spans="1:10" x14ac:dyDescent="0.25">
      <c r="A323" t="s">
        <v>725</v>
      </c>
      <c r="B323">
        <v>4123402</v>
      </c>
      <c r="C323">
        <v>412340</v>
      </c>
      <c r="D323">
        <v>15</v>
      </c>
      <c r="E323" t="s">
        <v>222</v>
      </c>
      <c r="F323" t="s">
        <v>200</v>
      </c>
      <c r="G323" t="s">
        <v>726</v>
      </c>
      <c r="H323" t="s">
        <v>190</v>
      </c>
      <c r="I323">
        <v>12186</v>
      </c>
      <c r="J323" t="s">
        <v>191</v>
      </c>
    </row>
    <row r="324" spans="1:10" x14ac:dyDescent="0.25">
      <c r="A324" t="s">
        <v>158</v>
      </c>
      <c r="B324">
        <v>4123501</v>
      </c>
      <c r="C324">
        <v>412350</v>
      </c>
      <c r="D324">
        <v>20</v>
      </c>
      <c r="E324" t="s">
        <v>243</v>
      </c>
      <c r="F324" t="s">
        <v>214</v>
      </c>
      <c r="G324" t="s">
        <v>727</v>
      </c>
      <c r="H324" t="s">
        <v>190</v>
      </c>
      <c r="I324">
        <v>26767</v>
      </c>
      <c r="J324" t="s">
        <v>191</v>
      </c>
    </row>
    <row r="325" spans="1:10" x14ac:dyDescent="0.25">
      <c r="A325" t="s">
        <v>728</v>
      </c>
      <c r="B325">
        <v>4123600</v>
      </c>
      <c r="C325">
        <v>412360</v>
      </c>
      <c r="D325">
        <v>15</v>
      </c>
      <c r="E325" t="s">
        <v>222</v>
      </c>
      <c r="F325" t="s">
        <v>200</v>
      </c>
      <c r="G325" t="s">
        <v>729</v>
      </c>
      <c r="H325" t="s">
        <v>190</v>
      </c>
      <c r="I325">
        <v>1594</v>
      </c>
      <c r="J325" t="s">
        <v>191</v>
      </c>
    </row>
    <row r="326" spans="1:10" x14ac:dyDescent="0.25">
      <c r="A326" t="s">
        <v>148</v>
      </c>
      <c r="B326">
        <v>4123709</v>
      </c>
      <c r="C326">
        <v>412370</v>
      </c>
      <c r="D326">
        <v>14</v>
      </c>
      <c r="E326" t="s">
        <v>205</v>
      </c>
      <c r="F326" t="s">
        <v>200</v>
      </c>
      <c r="G326" t="s">
        <v>730</v>
      </c>
      <c r="H326" t="s">
        <v>190</v>
      </c>
      <c r="I326">
        <v>8523</v>
      </c>
      <c r="J326" t="s">
        <v>191</v>
      </c>
    </row>
    <row r="327" spans="1:10" x14ac:dyDescent="0.25">
      <c r="A327" t="s">
        <v>731</v>
      </c>
      <c r="B327">
        <v>4123808</v>
      </c>
      <c r="C327">
        <v>412380</v>
      </c>
      <c r="D327">
        <v>8</v>
      </c>
      <c r="E327" t="s">
        <v>213</v>
      </c>
      <c r="F327" t="s">
        <v>214</v>
      </c>
      <c r="G327" t="s">
        <v>732</v>
      </c>
      <c r="H327" t="s">
        <v>190</v>
      </c>
      <c r="I327">
        <v>14794</v>
      </c>
      <c r="J327" t="s">
        <v>191</v>
      </c>
    </row>
    <row r="328" spans="1:10" x14ac:dyDescent="0.25">
      <c r="A328" t="s">
        <v>733</v>
      </c>
      <c r="B328">
        <v>4123824</v>
      </c>
      <c r="C328">
        <v>412382</v>
      </c>
      <c r="D328">
        <v>10</v>
      </c>
      <c r="E328" t="s">
        <v>217</v>
      </c>
      <c r="F328" t="s">
        <v>214</v>
      </c>
      <c r="G328" t="s">
        <v>734</v>
      </c>
      <c r="H328" t="s">
        <v>190</v>
      </c>
      <c r="I328">
        <v>3793</v>
      </c>
      <c r="J328" t="s">
        <v>191</v>
      </c>
    </row>
    <row r="329" spans="1:10" x14ac:dyDescent="0.25">
      <c r="A329" t="s">
        <v>735</v>
      </c>
      <c r="B329">
        <v>4123857</v>
      </c>
      <c r="C329">
        <v>412385</v>
      </c>
      <c r="D329">
        <v>22</v>
      </c>
      <c r="E329" t="s">
        <v>235</v>
      </c>
      <c r="F329" t="s">
        <v>188</v>
      </c>
      <c r="G329" t="s">
        <v>736</v>
      </c>
      <c r="H329" t="s">
        <v>190</v>
      </c>
      <c r="I329">
        <v>9410</v>
      </c>
      <c r="J329" t="s">
        <v>191</v>
      </c>
    </row>
    <row r="330" spans="1:10" x14ac:dyDescent="0.25">
      <c r="A330" t="s">
        <v>117</v>
      </c>
      <c r="B330">
        <v>4123907</v>
      </c>
      <c r="C330">
        <v>412390</v>
      </c>
      <c r="D330">
        <v>18</v>
      </c>
      <c r="E330" t="s">
        <v>187</v>
      </c>
      <c r="F330" t="s">
        <v>188</v>
      </c>
      <c r="G330" t="s">
        <v>737</v>
      </c>
      <c r="H330" t="s">
        <v>190</v>
      </c>
      <c r="I330">
        <v>11622</v>
      </c>
      <c r="J330" t="s">
        <v>191</v>
      </c>
    </row>
    <row r="331" spans="1:10" x14ac:dyDescent="0.25">
      <c r="A331" t="s">
        <v>738</v>
      </c>
      <c r="B331">
        <v>4123956</v>
      </c>
      <c r="C331">
        <v>412395</v>
      </c>
      <c r="D331">
        <v>14</v>
      </c>
      <c r="E331" t="s">
        <v>205</v>
      </c>
      <c r="F331" t="s">
        <v>200</v>
      </c>
      <c r="G331" t="s">
        <v>739</v>
      </c>
      <c r="H331" t="s">
        <v>190</v>
      </c>
      <c r="I331">
        <v>4017</v>
      </c>
      <c r="J331" t="s">
        <v>191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253</v>
      </c>
      <c r="F332" t="s">
        <v>188</v>
      </c>
      <c r="G332" t="s">
        <v>740</v>
      </c>
      <c r="H332" t="s">
        <v>190</v>
      </c>
      <c r="I332">
        <v>4954</v>
      </c>
      <c r="J332" t="s">
        <v>191</v>
      </c>
    </row>
    <row r="333" spans="1:10" x14ac:dyDescent="0.25">
      <c r="A333" t="s">
        <v>741</v>
      </c>
      <c r="B333">
        <v>4124020</v>
      </c>
      <c r="C333">
        <v>412402</v>
      </c>
      <c r="D333">
        <v>10</v>
      </c>
      <c r="E333" t="s">
        <v>217</v>
      </c>
      <c r="F333" t="s">
        <v>214</v>
      </c>
      <c r="G333" t="s">
        <v>742</v>
      </c>
      <c r="H333" t="s">
        <v>190</v>
      </c>
      <c r="I333">
        <v>10096</v>
      </c>
      <c r="J333" t="s">
        <v>191</v>
      </c>
    </row>
    <row r="334" spans="1:10" x14ac:dyDescent="0.25">
      <c r="A334" t="s">
        <v>743</v>
      </c>
      <c r="B334">
        <v>4124053</v>
      </c>
      <c r="C334">
        <v>412405</v>
      </c>
      <c r="D334">
        <v>9</v>
      </c>
      <c r="E334" t="s">
        <v>392</v>
      </c>
      <c r="F334" t="s">
        <v>214</v>
      </c>
      <c r="G334" t="s">
        <v>744</v>
      </c>
      <c r="H334" t="s">
        <v>190</v>
      </c>
      <c r="I334">
        <v>23699</v>
      </c>
      <c r="J334" t="s">
        <v>191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253</v>
      </c>
      <c r="F335" t="s">
        <v>188</v>
      </c>
      <c r="G335" t="s">
        <v>745</v>
      </c>
      <c r="H335" t="s">
        <v>190</v>
      </c>
      <c r="I335">
        <v>46251</v>
      </c>
      <c r="J335" t="s">
        <v>191</v>
      </c>
    </row>
    <row r="336" spans="1:10" x14ac:dyDescent="0.25">
      <c r="A336" t="s">
        <v>746</v>
      </c>
      <c r="B336">
        <v>4124202</v>
      </c>
      <c r="C336">
        <v>412420</v>
      </c>
      <c r="D336">
        <v>14</v>
      </c>
      <c r="E336" t="s">
        <v>205</v>
      </c>
      <c r="F336" t="s">
        <v>200</v>
      </c>
      <c r="G336" t="s">
        <v>747</v>
      </c>
      <c r="H336" t="s">
        <v>190</v>
      </c>
      <c r="I336">
        <v>2626</v>
      </c>
      <c r="J336" t="s">
        <v>191</v>
      </c>
    </row>
    <row r="337" spans="1:10" x14ac:dyDescent="0.25">
      <c r="A337" t="s">
        <v>748</v>
      </c>
      <c r="B337">
        <v>4124301</v>
      </c>
      <c r="C337">
        <v>412430</v>
      </c>
      <c r="D337">
        <v>18</v>
      </c>
      <c r="E337" t="s">
        <v>187</v>
      </c>
      <c r="F337" t="s">
        <v>188</v>
      </c>
      <c r="G337" t="s">
        <v>749</v>
      </c>
      <c r="H337" t="s">
        <v>190</v>
      </c>
      <c r="I337">
        <v>2068</v>
      </c>
      <c r="J337" t="s">
        <v>191</v>
      </c>
    </row>
    <row r="338" spans="1:10" x14ac:dyDescent="0.25">
      <c r="A338" t="s">
        <v>97</v>
      </c>
      <c r="B338">
        <v>4124400</v>
      </c>
      <c r="C338">
        <v>412440</v>
      </c>
      <c r="D338">
        <v>8</v>
      </c>
      <c r="E338" t="s">
        <v>213</v>
      </c>
      <c r="F338" t="s">
        <v>214</v>
      </c>
      <c r="G338" t="s">
        <v>750</v>
      </c>
      <c r="H338" t="s">
        <v>190</v>
      </c>
      <c r="I338">
        <v>20261</v>
      </c>
      <c r="J338" t="s">
        <v>191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222</v>
      </c>
      <c r="F339" t="s">
        <v>200</v>
      </c>
      <c r="G339" t="s">
        <v>751</v>
      </c>
      <c r="H339" t="s">
        <v>190</v>
      </c>
      <c r="I339">
        <v>5416</v>
      </c>
      <c r="J339" t="s">
        <v>191</v>
      </c>
    </row>
    <row r="340" spans="1:10" x14ac:dyDescent="0.25">
      <c r="A340" t="s">
        <v>752</v>
      </c>
      <c r="B340">
        <v>4124608</v>
      </c>
      <c r="C340">
        <v>412460</v>
      </c>
      <c r="D340">
        <v>14</v>
      </c>
      <c r="E340" t="s">
        <v>205</v>
      </c>
      <c r="F340" t="s">
        <v>200</v>
      </c>
      <c r="G340" t="s">
        <v>753</v>
      </c>
      <c r="H340" t="s">
        <v>190</v>
      </c>
      <c r="I340">
        <v>6920</v>
      </c>
      <c r="J340" t="s">
        <v>191</v>
      </c>
    </row>
    <row r="341" spans="1:10" x14ac:dyDescent="0.25">
      <c r="A341" t="s">
        <v>754</v>
      </c>
      <c r="B341">
        <v>4124707</v>
      </c>
      <c r="C341">
        <v>412470</v>
      </c>
      <c r="D341">
        <v>18</v>
      </c>
      <c r="E341" t="s">
        <v>187</v>
      </c>
      <c r="F341" t="s">
        <v>188</v>
      </c>
      <c r="G341" t="s">
        <v>755</v>
      </c>
      <c r="H341" t="s">
        <v>190</v>
      </c>
      <c r="I341">
        <v>11128</v>
      </c>
      <c r="J341" t="s">
        <v>191</v>
      </c>
    </row>
    <row r="342" spans="1:10" x14ac:dyDescent="0.25">
      <c r="A342" t="s">
        <v>146</v>
      </c>
      <c r="B342">
        <v>4124806</v>
      </c>
      <c r="C342">
        <v>412480</v>
      </c>
      <c r="D342">
        <v>7</v>
      </c>
      <c r="E342" t="s">
        <v>272</v>
      </c>
      <c r="F342" t="s">
        <v>214</v>
      </c>
      <c r="G342" t="s">
        <v>756</v>
      </c>
      <c r="H342" t="s">
        <v>190</v>
      </c>
      <c r="I342">
        <v>10181</v>
      </c>
      <c r="J342" t="s">
        <v>191</v>
      </c>
    </row>
    <row r="343" spans="1:10" x14ac:dyDescent="0.25">
      <c r="A343" t="s">
        <v>757</v>
      </c>
      <c r="B343">
        <v>4124905</v>
      </c>
      <c r="C343">
        <v>412490</v>
      </c>
      <c r="D343">
        <v>14</v>
      </c>
      <c r="E343" t="s">
        <v>205</v>
      </c>
      <c r="F343" t="s">
        <v>200</v>
      </c>
      <c r="G343" t="s">
        <v>758</v>
      </c>
      <c r="H343" t="s">
        <v>190</v>
      </c>
      <c r="I343">
        <v>5837</v>
      </c>
      <c r="J343" t="s">
        <v>191</v>
      </c>
    </row>
    <row r="344" spans="1:10" x14ac:dyDescent="0.25">
      <c r="A344" t="s">
        <v>759</v>
      </c>
      <c r="B344">
        <v>4125001</v>
      </c>
      <c r="C344">
        <v>412500</v>
      </c>
      <c r="D344">
        <v>22</v>
      </c>
      <c r="E344" t="s">
        <v>235</v>
      </c>
      <c r="F344" t="s">
        <v>188</v>
      </c>
      <c r="G344" t="s">
        <v>760</v>
      </c>
      <c r="H344" t="s">
        <v>190</v>
      </c>
      <c r="I344">
        <v>10056</v>
      </c>
      <c r="J344" t="s">
        <v>191</v>
      </c>
    </row>
    <row r="345" spans="1:10" x14ac:dyDescent="0.25">
      <c r="A345" t="s">
        <v>761</v>
      </c>
      <c r="B345">
        <v>4125100</v>
      </c>
      <c r="C345">
        <v>412510</v>
      </c>
      <c r="D345">
        <v>3</v>
      </c>
      <c r="E345" t="s">
        <v>232</v>
      </c>
      <c r="F345" t="s">
        <v>194</v>
      </c>
      <c r="G345" t="s">
        <v>762</v>
      </c>
      <c r="H345" t="s">
        <v>190</v>
      </c>
      <c r="I345">
        <v>15241</v>
      </c>
      <c r="J345" t="s">
        <v>191</v>
      </c>
    </row>
    <row r="346" spans="1:10" x14ac:dyDescent="0.25">
      <c r="A346" t="s">
        <v>159</v>
      </c>
      <c r="B346">
        <v>4125209</v>
      </c>
      <c r="C346">
        <v>412520</v>
      </c>
      <c r="D346">
        <v>8</v>
      </c>
      <c r="E346" t="s">
        <v>213</v>
      </c>
      <c r="F346" t="s">
        <v>214</v>
      </c>
      <c r="G346" t="s">
        <v>763</v>
      </c>
      <c r="H346" t="s">
        <v>190</v>
      </c>
      <c r="I346">
        <v>9028</v>
      </c>
      <c r="J346" t="s">
        <v>191</v>
      </c>
    </row>
    <row r="347" spans="1:10" x14ac:dyDescent="0.25">
      <c r="A347" t="s">
        <v>764</v>
      </c>
      <c r="B347">
        <v>4125308</v>
      </c>
      <c r="C347">
        <v>412530</v>
      </c>
      <c r="D347">
        <v>15</v>
      </c>
      <c r="E347" t="s">
        <v>222</v>
      </c>
      <c r="F347" t="s">
        <v>200</v>
      </c>
      <c r="G347" t="s">
        <v>765</v>
      </c>
      <c r="H347" t="s">
        <v>190</v>
      </c>
      <c r="I347">
        <v>5543</v>
      </c>
      <c r="J347" t="s">
        <v>191</v>
      </c>
    </row>
    <row r="348" spans="1:10" x14ac:dyDescent="0.25">
      <c r="A348" t="s">
        <v>766</v>
      </c>
      <c r="B348">
        <v>4125357</v>
      </c>
      <c r="C348">
        <v>412535</v>
      </c>
      <c r="D348">
        <v>12</v>
      </c>
      <c r="E348" t="s">
        <v>202</v>
      </c>
      <c r="F348" t="s">
        <v>200</v>
      </c>
      <c r="G348" t="s">
        <v>767</v>
      </c>
      <c r="H348" t="s">
        <v>190</v>
      </c>
      <c r="I348">
        <v>5586</v>
      </c>
      <c r="J348" t="s">
        <v>191</v>
      </c>
    </row>
    <row r="349" spans="1:10" x14ac:dyDescent="0.25">
      <c r="A349" t="s">
        <v>82</v>
      </c>
      <c r="B349">
        <v>4125407</v>
      </c>
      <c r="C349">
        <v>412540</v>
      </c>
      <c r="D349">
        <v>19</v>
      </c>
      <c r="E349" t="s">
        <v>253</v>
      </c>
      <c r="F349" t="s">
        <v>188</v>
      </c>
      <c r="G349" t="s">
        <v>768</v>
      </c>
      <c r="H349" t="s">
        <v>190</v>
      </c>
      <c r="I349">
        <v>6160</v>
      </c>
      <c r="J349" t="s">
        <v>191</v>
      </c>
    </row>
    <row r="350" spans="1:10" x14ac:dyDescent="0.25">
      <c r="A350" t="s">
        <v>769</v>
      </c>
      <c r="B350">
        <v>4125456</v>
      </c>
      <c r="C350">
        <v>412545</v>
      </c>
      <c r="D350">
        <v>20</v>
      </c>
      <c r="E350" t="s">
        <v>243</v>
      </c>
      <c r="F350" t="s">
        <v>214</v>
      </c>
      <c r="G350" t="s">
        <v>770</v>
      </c>
      <c r="H350" t="s">
        <v>190</v>
      </c>
      <c r="I350">
        <v>3627</v>
      </c>
      <c r="J350" t="s">
        <v>191</v>
      </c>
    </row>
    <row r="351" spans="1:10" x14ac:dyDescent="0.25">
      <c r="A351" t="s">
        <v>83</v>
      </c>
      <c r="B351">
        <v>4125506</v>
      </c>
      <c r="C351">
        <v>412550</v>
      </c>
      <c r="D351">
        <v>2</v>
      </c>
      <c r="E351" t="s">
        <v>193</v>
      </c>
      <c r="F351" t="s">
        <v>194</v>
      </c>
      <c r="G351" t="s">
        <v>771</v>
      </c>
      <c r="H351" t="s">
        <v>190</v>
      </c>
      <c r="I351">
        <v>329058</v>
      </c>
      <c r="J351" t="s">
        <v>191</v>
      </c>
    </row>
    <row r="352" spans="1:10" x14ac:dyDescent="0.25">
      <c r="A352" t="s">
        <v>772</v>
      </c>
      <c r="B352">
        <v>4125555</v>
      </c>
      <c r="C352">
        <v>412555</v>
      </c>
      <c r="D352">
        <v>13</v>
      </c>
      <c r="E352" t="s">
        <v>322</v>
      </c>
      <c r="F352" t="s">
        <v>200</v>
      </c>
      <c r="G352" t="s">
        <v>773</v>
      </c>
      <c r="H352" t="s">
        <v>190</v>
      </c>
      <c r="I352">
        <v>2163</v>
      </c>
      <c r="J352" t="s">
        <v>191</v>
      </c>
    </row>
    <row r="353" spans="1:10" x14ac:dyDescent="0.25">
      <c r="A353" t="s">
        <v>774</v>
      </c>
      <c r="B353">
        <v>4125605</v>
      </c>
      <c r="C353">
        <v>412560</v>
      </c>
      <c r="D353">
        <v>6</v>
      </c>
      <c r="E353" t="s">
        <v>227</v>
      </c>
      <c r="F353" t="s">
        <v>194</v>
      </c>
      <c r="G353" t="s">
        <v>775</v>
      </c>
      <c r="H353" t="s">
        <v>190</v>
      </c>
      <c r="I353">
        <v>46705</v>
      </c>
      <c r="J353" t="s">
        <v>191</v>
      </c>
    </row>
    <row r="354" spans="1:10" x14ac:dyDescent="0.25">
      <c r="A354" t="s">
        <v>84</v>
      </c>
      <c r="B354">
        <v>4125704</v>
      </c>
      <c r="C354">
        <v>412570</v>
      </c>
      <c r="D354">
        <v>9</v>
      </c>
      <c r="E354" t="s">
        <v>392</v>
      </c>
      <c r="F354" t="s">
        <v>214</v>
      </c>
      <c r="G354" t="s">
        <v>776</v>
      </c>
      <c r="H354" t="s">
        <v>190</v>
      </c>
      <c r="I354">
        <v>27576</v>
      </c>
      <c r="J354" t="s">
        <v>191</v>
      </c>
    </row>
    <row r="355" spans="1:10" x14ac:dyDescent="0.25">
      <c r="A355" t="s">
        <v>777</v>
      </c>
      <c r="B355">
        <v>4125753</v>
      </c>
      <c r="C355">
        <v>412575</v>
      </c>
      <c r="D355">
        <v>20</v>
      </c>
      <c r="E355" t="s">
        <v>243</v>
      </c>
      <c r="F355" t="s">
        <v>214</v>
      </c>
      <c r="G355" t="s">
        <v>778</v>
      </c>
      <c r="H355" t="s">
        <v>190</v>
      </c>
      <c r="I355">
        <v>5820</v>
      </c>
      <c r="J355" t="s">
        <v>191</v>
      </c>
    </row>
    <row r="356" spans="1:10" x14ac:dyDescent="0.25">
      <c r="A356" t="s">
        <v>779</v>
      </c>
      <c r="B356">
        <v>4125803</v>
      </c>
      <c r="C356">
        <v>412580</v>
      </c>
      <c r="D356">
        <v>16</v>
      </c>
      <c r="E356" t="s">
        <v>229</v>
      </c>
      <c r="F356" t="s">
        <v>188</v>
      </c>
      <c r="G356" t="s">
        <v>780</v>
      </c>
      <c r="H356" t="s">
        <v>190</v>
      </c>
      <c r="I356">
        <v>11046</v>
      </c>
      <c r="J356" t="s">
        <v>191</v>
      </c>
    </row>
    <row r="357" spans="1:10" x14ac:dyDescent="0.25">
      <c r="A357" t="s">
        <v>781</v>
      </c>
      <c r="B357">
        <v>4125902</v>
      </c>
      <c r="C357">
        <v>412590</v>
      </c>
      <c r="D357">
        <v>14</v>
      </c>
      <c r="E357" t="s">
        <v>205</v>
      </c>
      <c r="F357" t="s">
        <v>200</v>
      </c>
      <c r="G357" t="s">
        <v>782</v>
      </c>
      <c r="H357" t="s">
        <v>190</v>
      </c>
      <c r="I357">
        <v>2289</v>
      </c>
      <c r="J357" t="s">
        <v>191</v>
      </c>
    </row>
    <row r="358" spans="1:10" x14ac:dyDescent="0.25">
      <c r="A358" t="s">
        <v>783</v>
      </c>
      <c r="B358">
        <v>4126009</v>
      </c>
      <c r="C358">
        <v>412600</v>
      </c>
      <c r="D358">
        <v>18</v>
      </c>
      <c r="E358" t="s">
        <v>187</v>
      </c>
      <c r="F358" t="s">
        <v>188</v>
      </c>
      <c r="G358" t="s">
        <v>784</v>
      </c>
      <c r="H358" t="s">
        <v>190</v>
      </c>
      <c r="I358">
        <v>8859</v>
      </c>
      <c r="J358" t="s">
        <v>191</v>
      </c>
    </row>
    <row r="359" spans="1:10" x14ac:dyDescent="0.25">
      <c r="A359" t="s">
        <v>785</v>
      </c>
      <c r="B359">
        <v>4126108</v>
      </c>
      <c r="C359">
        <v>412610</v>
      </c>
      <c r="D359">
        <v>13</v>
      </c>
      <c r="E359" t="s">
        <v>322</v>
      </c>
      <c r="F359" t="s">
        <v>200</v>
      </c>
      <c r="G359" t="s">
        <v>786</v>
      </c>
      <c r="H359" t="s">
        <v>190</v>
      </c>
      <c r="I359">
        <v>5750</v>
      </c>
      <c r="J359" t="s">
        <v>191</v>
      </c>
    </row>
    <row r="360" spans="1:10" x14ac:dyDescent="0.25">
      <c r="A360" t="s">
        <v>787</v>
      </c>
      <c r="B360">
        <v>4126207</v>
      </c>
      <c r="C360">
        <v>412620</v>
      </c>
      <c r="D360">
        <v>18</v>
      </c>
      <c r="E360" t="s">
        <v>187</v>
      </c>
      <c r="F360" t="s">
        <v>188</v>
      </c>
      <c r="G360" t="s">
        <v>788</v>
      </c>
      <c r="H360" t="s">
        <v>190</v>
      </c>
      <c r="I360">
        <v>6722</v>
      </c>
      <c r="J360" t="s">
        <v>191</v>
      </c>
    </row>
    <row r="361" spans="1:10" x14ac:dyDescent="0.25">
      <c r="A361" t="s">
        <v>86</v>
      </c>
      <c r="B361">
        <v>4126256</v>
      </c>
      <c r="C361">
        <v>412625</v>
      </c>
      <c r="D361">
        <v>15</v>
      </c>
      <c r="E361" t="s">
        <v>222</v>
      </c>
      <c r="F361" t="s">
        <v>200</v>
      </c>
      <c r="G361" t="s">
        <v>789</v>
      </c>
      <c r="H361" t="s">
        <v>190</v>
      </c>
      <c r="I361">
        <v>97803</v>
      </c>
      <c r="J361" t="s">
        <v>191</v>
      </c>
    </row>
    <row r="362" spans="1:10" x14ac:dyDescent="0.25">
      <c r="A362" t="s">
        <v>790</v>
      </c>
      <c r="B362">
        <v>4126272</v>
      </c>
      <c r="C362">
        <v>412627</v>
      </c>
      <c r="D362">
        <v>7</v>
      </c>
      <c r="E362" t="s">
        <v>272</v>
      </c>
      <c r="F362" t="s">
        <v>214</v>
      </c>
      <c r="G362" t="s">
        <v>791</v>
      </c>
      <c r="H362" t="s">
        <v>190</v>
      </c>
      <c r="I362">
        <v>5539</v>
      </c>
      <c r="J362" t="s">
        <v>191</v>
      </c>
    </row>
    <row r="363" spans="1:10" x14ac:dyDescent="0.25">
      <c r="A363" t="s">
        <v>792</v>
      </c>
      <c r="B363">
        <v>4126306</v>
      </c>
      <c r="C363">
        <v>412630</v>
      </c>
      <c r="D363">
        <v>3</v>
      </c>
      <c r="E363" t="s">
        <v>232</v>
      </c>
      <c r="F363" t="s">
        <v>194</v>
      </c>
      <c r="G363" t="s">
        <v>793</v>
      </c>
      <c r="H363" t="s">
        <v>190</v>
      </c>
      <c r="I363">
        <v>19385</v>
      </c>
      <c r="J363" t="s">
        <v>191</v>
      </c>
    </row>
    <row r="364" spans="1:10" x14ac:dyDescent="0.25">
      <c r="A364" t="s">
        <v>794</v>
      </c>
      <c r="B364">
        <v>4126355</v>
      </c>
      <c r="C364">
        <v>412635</v>
      </c>
      <c r="D364">
        <v>9</v>
      </c>
      <c r="E364" t="s">
        <v>392</v>
      </c>
      <c r="F364" t="s">
        <v>214</v>
      </c>
      <c r="G364" t="s">
        <v>795</v>
      </c>
      <c r="H364" t="s">
        <v>190</v>
      </c>
      <c r="I364">
        <v>4477</v>
      </c>
      <c r="J364" t="s">
        <v>191</v>
      </c>
    </row>
    <row r="365" spans="1:10" x14ac:dyDescent="0.25">
      <c r="A365" t="s">
        <v>796</v>
      </c>
      <c r="B365">
        <v>4126405</v>
      </c>
      <c r="C365">
        <v>412640</v>
      </c>
      <c r="D365">
        <v>18</v>
      </c>
      <c r="E365" t="s">
        <v>187</v>
      </c>
      <c r="F365" t="s">
        <v>188</v>
      </c>
      <c r="G365" t="s">
        <v>797</v>
      </c>
      <c r="H365" t="s">
        <v>190</v>
      </c>
      <c r="I365">
        <v>5216</v>
      </c>
      <c r="J365" t="s">
        <v>191</v>
      </c>
    </row>
    <row r="366" spans="1:10" x14ac:dyDescent="0.25">
      <c r="A366" t="s">
        <v>127</v>
      </c>
      <c r="B366">
        <v>4126504</v>
      </c>
      <c r="C366">
        <v>412650</v>
      </c>
      <c r="D366">
        <v>17</v>
      </c>
      <c r="E366" t="s">
        <v>209</v>
      </c>
      <c r="F366" t="s">
        <v>188</v>
      </c>
      <c r="G366" t="s">
        <v>798</v>
      </c>
      <c r="H366" t="s">
        <v>190</v>
      </c>
      <c r="I366">
        <v>16413</v>
      </c>
      <c r="J366" t="s">
        <v>191</v>
      </c>
    </row>
    <row r="367" spans="1:10" x14ac:dyDescent="0.25">
      <c r="A367" t="s">
        <v>138</v>
      </c>
      <c r="B367">
        <v>4126603</v>
      </c>
      <c r="C367">
        <v>412660</v>
      </c>
      <c r="D367">
        <v>19</v>
      </c>
      <c r="E367" t="s">
        <v>253</v>
      </c>
      <c r="F367" t="s">
        <v>188</v>
      </c>
      <c r="G367" t="s">
        <v>799</v>
      </c>
      <c r="H367" t="s">
        <v>190</v>
      </c>
      <c r="I367">
        <v>21249</v>
      </c>
      <c r="J367" t="s">
        <v>191</v>
      </c>
    </row>
    <row r="368" spans="1:10" x14ac:dyDescent="0.25">
      <c r="A368" t="s">
        <v>113</v>
      </c>
      <c r="B368">
        <v>4126652</v>
      </c>
      <c r="C368">
        <v>412665</v>
      </c>
      <c r="D368">
        <v>7</v>
      </c>
      <c r="E368" t="s">
        <v>272</v>
      </c>
      <c r="F368" t="s">
        <v>214</v>
      </c>
      <c r="G368" t="s">
        <v>800</v>
      </c>
      <c r="H368" t="s">
        <v>190</v>
      </c>
      <c r="I368">
        <v>2930</v>
      </c>
      <c r="J368" t="s">
        <v>191</v>
      </c>
    </row>
    <row r="369" spans="1:10" x14ac:dyDescent="0.25">
      <c r="A369" t="s">
        <v>801</v>
      </c>
      <c r="B369">
        <v>4126678</v>
      </c>
      <c r="C369">
        <v>412667</v>
      </c>
      <c r="D369">
        <v>17</v>
      </c>
      <c r="E369" t="s">
        <v>209</v>
      </c>
      <c r="F369" t="s">
        <v>188</v>
      </c>
      <c r="G369" t="s">
        <v>802</v>
      </c>
      <c r="H369" t="s">
        <v>190</v>
      </c>
      <c r="I369">
        <v>15040</v>
      </c>
      <c r="J369" t="s">
        <v>191</v>
      </c>
    </row>
    <row r="370" spans="1:10" x14ac:dyDescent="0.25">
      <c r="A370" t="s">
        <v>803</v>
      </c>
      <c r="B370">
        <v>4126702</v>
      </c>
      <c r="C370">
        <v>412670</v>
      </c>
      <c r="D370">
        <v>14</v>
      </c>
      <c r="E370" t="s">
        <v>205</v>
      </c>
      <c r="F370" t="s">
        <v>200</v>
      </c>
      <c r="G370" t="s">
        <v>804</v>
      </c>
      <c r="H370" t="s">
        <v>190</v>
      </c>
      <c r="I370">
        <v>5158</v>
      </c>
      <c r="J370" t="s">
        <v>191</v>
      </c>
    </row>
    <row r="371" spans="1:10" x14ac:dyDescent="0.25">
      <c r="A371" t="s">
        <v>805</v>
      </c>
      <c r="B371">
        <v>4126801</v>
      </c>
      <c r="C371">
        <v>412680</v>
      </c>
      <c r="D371">
        <v>13</v>
      </c>
      <c r="E371" t="s">
        <v>322</v>
      </c>
      <c r="F371" t="s">
        <v>200</v>
      </c>
      <c r="G371" t="s">
        <v>806</v>
      </c>
      <c r="H371" t="s">
        <v>190</v>
      </c>
      <c r="I371">
        <v>16345</v>
      </c>
      <c r="J371" t="s">
        <v>191</v>
      </c>
    </row>
    <row r="372" spans="1:10" x14ac:dyDescent="0.25">
      <c r="A372" t="s">
        <v>87</v>
      </c>
      <c r="B372">
        <v>4126900</v>
      </c>
      <c r="C372">
        <v>412690</v>
      </c>
      <c r="D372">
        <v>12</v>
      </c>
      <c r="E372" t="s">
        <v>202</v>
      </c>
      <c r="F372" t="s">
        <v>200</v>
      </c>
      <c r="G372" t="s">
        <v>807</v>
      </c>
      <c r="H372" t="s">
        <v>190</v>
      </c>
      <c r="I372">
        <v>5495</v>
      </c>
      <c r="J372" t="s">
        <v>191</v>
      </c>
    </row>
    <row r="373" spans="1:10" x14ac:dyDescent="0.25">
      <c r="A373" t="s">
        <v>808</v>
      </c>
      <c r="B373">
        <v>4127007</v>
      </c>
      <c r="C373">
        <v>412700</v>
      </c>
      <c r="D373">
        <v>4</v>
      </c>
      <c r="E373" t="s">
        <v>378</v>
      </c>
      <c r="F373" t="s">
        <v>194</v>
      </c>
      <c r="G373" t="s">
        <v>809</v>
      </c>
      <c r="H373" t="s">
        <v>190</v>
      </c>
      <c r="I373">
        <v>12567</v>
      </c>
      <c r="J373" t="s">
        <v>191</v>
      </c>
    </row>
    <row r="374" spans="1:10" x14ac:dyDescent="0.25">
      <c r="A374" t="s">
        <v>88</v>
      </c>
      <c r="B374">
        <v>4127106</v>
      </c>
      <c r="C374">
        <v>412710</v>
      </c>
      <c r="D374">
        <v>21</v>
      </c>
      <c r="E374" t="s">
        <v>350</v>
      </c>
      <c r="F374" t="s">
        <v>194</v>
      </c>
      <c r="G374" t="s">
        <v>350</v>
      </c>
      <c r="H374" t="s">
        <v>190</v>
      </c>
      <c r="I374">
        <v>79792</v>
      </c>
      <c r="J374" t="s">
        <v>191</v>
      </c>
    </row>
    <row r="375" spans="1:10" x14ac:dyDescent="0.25">
      <c r="A375" t="s">
        <v>89</v>
      </c>
      <c r="B375">
        <v>4127205</v>
      </c>
      <c r="C375">
        <v>412720</v>
      </c>
      <c r="D375">
        <v>11</v>
      </c>
      <c r="E375" t="s">
        <v>199</v>
      </c>
      <c r="F375" t="s">
        <v>200</v>
      </c>
      <c r="G375" t="s">
        <v>810</v>
      </c>
      <c r="H375" t="s">
        <v>190</v>
      </c>
      <c r="I375">
        <v>17200</v>
      </c>
      <c r="J375" t="s">
        <v>191</v>
      </c>
    </row>
    <row r="376" spans="1:10" x14ac:dyDescent="0.25">
      <c r="A376" t="s">
        <v>811</v>
      </c>
      <c r="B376">
        <v>4127304</v>
      </c>
      <c r="C376">
        <v>412730</v>
      </c>
      <c r="D376">
        <v>14</v>
      </c>
      <c r="E376" t="s">
        <v>205</v>
      </c>
      <c r="F376" t="s">
        <v>200</v>
      </c>
      <c r="G376" t="s">
        <v>812</v>
      </c>
      <c r="H376" t="s">
        <v>190</v>
      </c>
      <c r="I376">
        <v>16924</v>
      </c>
      <c r="J376" t="s">
        <v>191</v>
      </c>
    </row>
    <row r="377" spans="1:10" x14ac:dyDescent="0.25">
      <c r="A377" t="s">
        <v>90</v>
      </c>
      <c r="B377">
        <v>4127403</v>
      </c>
      <c r="C377">
        <v>412740</v>
      </c>
      <c r="D377">
        <v>20</v>
      </c>
      <c r="E377" t="s">
        <v>243</v>
      </c>
      <c r="F377" t="s">
        <v>214</v>
      </c>
      <c r="G377" t="s">
        <v>813</v>
      </c>
      <c r="H377" t="s">
        <v>190</v>
      </c>
      <c r="I377">
        <v>17522</v>
      </c>
      <c r="J377" t="s">
        <v>191</v>
      </c>
    </row>
    <row r="378" spans="1:10" x14ac:dyDescent="0.25">
      <c r="A378" t="s">
        <v>814</v>
      </c>
      <c r="B378">
        <v>4127502</v>
      </c>
      <c r="C378">
        <v>412750</v>
      </c>
      <c r="D378">
        <v>21</v>
      </c>
      <c r="E378" t="s">
        <v>350</v>
      </c>
      <c r="F378" t="s">
        <v>194</v>
      </c>
      <c r="G378" t="s">
        <v>815</v>
      </c>
      <c r="H378" t="s">
        <v>190</v>
      </c>
      <c r="I378">
        <v>20607</v>
      </c>
      <c r="J378" t="s">
        <v>191</v>
      </c>
    </row>
    <row r="379" spans="1:10" x14ac:dyDescent="0.25">
      <c r="A379" t="s">
        <v>91</v>
      </c>
      <c r="B379">
        <v>4127601</v>
      </c>
      <c r="C379">
        <v>412760</v>
      </c>
      <c r="D379">
        <v>2</v>
      </c>
      <c r="E379" t="s">
        <v>193</v>
      </c>
      <c r="F379" t="s">
        <v>194</v>
      </c>
      <c r="G379" t="s">
        <v>816</v>
      </c>
      <c r="H379" t="s">
        <v>190</v>
      </c>
      <c r="I379">
        <v>17084</v>
      </c>
      <c r="J379" t="s">
        <v>191</v>
      </c>
    </row>
    <row r="380" spans="1:10" x14ac:dyDescent="0.25">
      <c r="A380" t="s">
        <v>92</v>
      </c>
      <c r="B380">
        <v>4127700</v>
      </c>
      <c r="C380">
        <v>412770</v>
      </c>
      <c r="D380">
        <v>20</v>
      </c>
      <c r="E380" t="s">
        <v>243</v>
      </c>
      <c r="F380" t="s">
        <v>214</v>
      </c>
      <c r="G380" t="s">
        <v>243</v>
      </c>
      <c r="H380" t="s">
        <v>190</v>
      </c>
      <c r="I380">
        <v>142645</v>
      </c>
      <c r="J380" t="s">
        <v>191</v>
      </c>
    </row>
    <row r="381" spans="1:10" x14ac:dyDescent="0.25">
      <c r="A381" t="s">
        <v>141</v>
      </c>
      <c r="B381">
        <v>4127809</v>
      </c>
      <c r="C381">
        <v>412780</v>
      </c>
      <c r="D381">
        <v>19</v>
      </c>
      <c r="E381" t="s">
        <v>253</v>
      </c>
      <c r="F381" t="s">
        <v>188</v>
      </c>
      <c r="G381" t="s">
        <v>817</v>
      </c>
      <c r="H381" t="s">
        <v>190</v>
      </c>
      <c r="I381">
        <v>7807</v>
      </c>
      <c r="J381" t="s">
        <v>191</v>
      </c>
    </row>
    <row r="382" spans="1:10" x14ac:dyDescent="0.25">
      <c r="A382" t="s">
        <v>818</v>
      </c>
      <c r="B382">
        <v>4127858</v>
      </c>
      <c r="C382">
        <v>412785</v>
      </c>
      <c r="D382">
        <v>10</v>
      </c>
      <c r="E382" t="s">
        <v>217</v>
      </c>
      <c r="F382" t="s">
        <v>214</v>
      </c>
      <c r="G382" t="s">
        <v>819</v>
      </c>
      <c r="H382" t="s">
        <v>190</v>
      </c>
      <c r="I382">
        <v>12038</v>
      </c>
      <c r="J382" t="s">
        <v>191</v>
      </c>
    </row>
    <row r="383" spans="1:10" x14ac:dyDescent="0.25">
      <c r="A383" t="s">
        <v>820</v>
      </c>
      <c r="B383">
        <v>4127882</v>
      </c>
      <c r="C383">
        <v>412788</v>
      </c>
      <c r="D383">
        <v>2</v>
      </c>
      <c r="E383" t="s">
        <v>193</v>
      </c>
      <c r="F383" t="s">
        <v>194</v>
      </c>
      <c r="G383" t="s">
        <v>821</v>
      </c>
      <c r="H383" t="s">
        <v>190</v>
      </c>
      <c r="I383">
        <v>9022</v>
      </c>
      <c r="J383" t="s">
        <v>191</v>
      </c>
    </row>
    <row r="384" spans="1:10" x14ac:dyDescent="0.25">
      <c r="A384" t="s">
        <v>93</v>
      </c>
      <c r="B384">
        <v>4127908</v>
      </c>
      <c r="C384">
        <v>412790</v>
      </c>
      <c r="D384">
        <v>13</v>
      </c>
      <c r="E384" t="s">
        <v>322</v>
      </c>
      <c r="F384" t="s">
        <v>200</v>
      </c>
      <c r="G384" t="s">
        <v>822</v>
      </c>
      <c r="H384" t="s">
        <v>190</v>
      </c>
      <c r="I384">
        <v>8533</v>
      </c>
      <c r="J384" t="s">
        <v>191</v>
      </c>
    </row>
    <row r="385" spans="1:10" x14ac:dyDescent="0.25">
      <c r="A385" t="s">
        <v>823</v>
      </c>
      <c r="B385">
        <v>4127957</v>
      </c>
      <c r="C385">
        <v>412795</v>
      </c>
      <c r="D385">
        <v>20</v>
      </c>
      <c r="E385" t="s">
        <v>243</v>
      </c>
      <c r="F385" t="s">
        <v>214</v>
      </c>
      <c r="G385" t="s">
        <v>824</v>
      </c>
      <c r="H385" t="s">
        <v>190</v>
      </c>
      <c r="I385">
        <v>8109</v>
      </c>
      <c r="J385" t="s">
        <v>191</v>
      </c>
    </row>
    <row r="386" spans="1:10" x14ac:dyDescent="0.25">
      <c r="A386" t="s">
        <v>825</v>
      </c>
      <c r="B386">
        <v>4127965</v>
      </c>
      <c r="C386">
        <v>412796</v>
      </c>
      <c r="D386">
        <v>5</v>
      </c>
      <c r="E386" t="s">
        <v>264</v>
      </c>
      <c r="F386" t="s">
        <v>194</v>
      </c>
      <c r="G386" t="s">
        <v>826</v>
      </c>
      <c r="H386" t="s">
        <v>190</v>
      </c>
      <c r="I386">
        <v>13095</v>
      </c>
      <c r="J386" t="s">
        <v>191</v>
      </c>
    </row>
    <row r="387" spans="1:10" x14ac:dyDescent="0.25">
      <c r="A387" t="s">
        <v>110</v>
      </c>
      <c r="B387">
        <v>4128005</v>
      </c>
      <c r="C387">
        <v>412800</v>
      </c>
      <c r="D387">
        <v>11</v>
      </c>
      <c r="E387" t="s">
        <v>199</v>
      </c>
      <c r="F387" t="s">
        <v>200</v>
      </c>
      <c r="G387" t="s">
        <v>827</v>
      </c>
      <c r="H387" t="s">
        <v>190</v>
      </c>
      <c r="I387">
        <v>20909</v>
      </c>
      <c r="J387" t="s">
        <v>191</v>
      </c>
    </row>
    <row r="388" spans="1:10" x14ac:dyDescent="0.25">
      <c r="A388" t="s">
        <v>94</v>
      </c>
      <c r="B388">
        <v>4128104</v>
      </c>
      <c r="C388">
        <v>412810</v>
      </c>
      <c r="D388">
        <v>12</v>
      </c>
      <c r="E388" t="s">
        <v>202</v>
      </c>
      <c r="F388" t="s">
        <v>200</v>
      </c>
      <c r="G388" t="s">
        <v>202</v>
      </c>
      <c r="H388" t="s">
        <v>190</v>
      </c>
      <c r="I388">
        <v>112500</v>
      </c>
      <c r="J388" t="s">
        <v>191</v>
      </c>
    </row>
    <row r="389" spans="1:10" x14ac:dyDescent="0.25">
      <c r="A389" t="s">
        <v>109</v>
      </c>
      <c r="B389">
        <v>4128203</v>
      </c>
      <c r="C389">
        <v>412820</v>
      </c>
      <c r="D389">
        <v>6</v>
      </c>
      <c r="E389" t="s">
        <v>227</v>
      </c>
      <c r="F389" t="s">
        <v>194</v>
      </c>
      <c r="G389" t="s">
        <v>227</v>
      </c>
      <c r="H389" t="s">
        <v>190</v>
      </c>
      <c r="I389">
        <v>57913</v>
      </c>
      <c r="J389" t="s">
        <v>191</v>
      </c>
    </row>
    <row r="390" spans="1:10" x14ac:dyDescent="0.25">
      <c r="A390" t="s">
        <v>828</v>
      </c>
      <c r="B390">
        <v>4128302</v>
      </c>
      <c r="C390">
        <v>412830</v>
      </c>
      <c r="D390">
        <v>15</v>
      </c>
      <c r="E390" t="s">
        <v>222</v>
      </c>
      <c r="F390" t="s">
        <v>200</v>
      </c>
      <c r="G390" t="s">
        <v>829</v>
      </c>
      <c r="H390" t="s">
        <v>190</v>
      </c>
      <c r="I390">
        <v>2614</v>
      </c>
      <c r="J390" t="s">
        <v>191</v>
      </c>
    </row>
    <row r="391" spans="1:10" x14ac:dyDescent="0.25">
      <c r="A391" t="s">
        <v>830</v>
      </c>
      <c r="B391">
        <v>4128401</v>
      </c>
      <c r="C391">
        <v>412840</v>
      </c>
      <c r="D391">
        <v>18</v>
      </c>
      <c r="E391" t="s">
        <v>187</v>
      </c>
      <c r="F391" t="s">
        <v>188</v>
      </c>
      <c r="G391" t="s">
        <v>831</v>
      </c>
      <c r="H391" t="s">
        <v>190</v>
      </c>
      <c r="I391">
        <v>11273</v>
      </c>
      <c r="J391" t="s">
        <v>191</v>
      </c>
    </row>
    <row r="392" spans="1:10" x14ac:dyDescent="0.25">
      <c r="A392" t="s">
        <v>832</v>
      </c>
      <c r="B392">
        <v>4128500</v>
      </c>
      <c r="C392">
        <v>412850</v>
      </c>
      <c r="D392">
        <v>19</v>
      </c>
      <c r="E392" t="s">
        <v>253</v>
      </c>
      <c r="F392" t="s">
        <v>188</v>
      </c>
      <c r="G392" t="s">
        <v>833</v>
      </c>
      <c r="H392" t="s">
        <v>190</v>
      </c>
      <c r="I392">
        <v>19386</v>
      </c>
      <c r="J392" t="s">
        <v>191</v>
      </c>
    </row>
    <row r="393" spans="1:10" x14ac:dyDescent="0.25">
      <c r="A393" t="s">
        <v>834</v>
      </c>
      <c r="B393">
        <v>4128534</v>
      </c>
      <c r="C393">
        <v>412853</v>
      </c>
      <c r="D393">
        <v>21</v>
      </c>
      <c r="E393" t="s">
        <v>350</v>
      </c>
      <c r="F393" t="s">
        <v>194</v>
      </c>
      <c r="G393" t="s">
        <v>835</v>
      </c>
      <c r="H393" t="s">
        <v>190</v>
      </c>
      <c r="I393">
        <v>12088</v>
      </c>
      <c r="J393" t="s">
        <v>191</v>
      </c>
    </row>
    <row r="394" spans="1:10" x14ac:dyDescent="0.25">
      <c r="A394" t="s">
        <v>95</v>
      </c>
      <c r="B394">
        <v>4128559</v>
      </c>
      <c r="C394">
        <v>412855</v>
      </c>
      <c r="D394">
        <v>10</v>
      </c>
      <c r="E394" t="s">
        <v>217</v>
      </c>
      <c r="F394" t="s">
        <v>214</v>
      </c>
      <c r="G394" t="s">
        <v>836</v>
      </c>
      <c r="H394" t="s">
        <v>190</v>
      </c>
      <c r="I394">
        <v>8454</v>
      </c>
      <c r="J394" t="s">
        <v>191</v>
      </c>
    </row>
    <row r="395" spans="1:10" x14ac:dyDescent="0.25">
      <c r="A395" t="s">
        <v>837</v>
      </c>
      <c r="B395">
        <v>4128609</v>
      </c>
      <c r="C395">
        <v>412860</v>
      </c>
      <c r="D395">
        <v>8</v>
      </c>
      <c r="E395" t="s">
        <v>213</v>
      </c>
      <c r="F395" t="s">
        <v>214</v>
      </c>
      <c r="G395" t="s">
        <v>838</v>
      </c>
      <c r="H395" t="s">
        <v>190</v>
      </c>
      <c r="I395">
        <v>7174</v>
      </c>
      <c r="J395" t="s">
        <v>191</v>
      </c>
    </row>
    <row r="396" spans="1:10" x14ac:dyDescent="0.25">
      <c r="A396" t="s">
        <v>839</v>
      </c>
      <c r="B396">
        <v>4128625</v>
      </c>
      <c r="C396">
        <v>412862</v>
      </c>
      <c r="D396">
        <v>12</v>
      </c>
      <c r="E396" t="s">
        <v>202</v>
      </c>
      <c r="F396" t="s">
        <v>200</v>
      </c>
      <c r="G396" t="s">
        <v>840</v>
      </c>
      <c r="H396" t="s">
        <v>190</v>
      </c>
      <c r="I396">
        <v>2685</v>
      </c>
      <c r="J396" t="s">
        <v>191</v>
      </c>
    </row>
    <row r="397" spans="1:10" x14ac:dyDescent="0.25">
      <c r="A397" t="s">
        <v>841</v>
      </c>
      <c r="B397">
        <v>4128633</v>
      </c>
      <c r="C397">
        <v>412863</v>
      </c>
      <c r="D397">
        <v>2</v>
      </c>
      <c r="E397" t="s">
        <v>193</v>
      </c>
      <c r="F397" t="s">
        <v>194</v>
      </c>
      <c r="G397" t="s">
        <v>842</v>
      </c>
      <c r="H397" t="s">
        <v>190</v>
      </c>
      <c r="I397">
        <v>5552</v>
      </c>
      <c r="J397" t="s">
        <v>191</v>
      </c>
    </row>
    <row r="398" spans="1:10" x14ac:dyDescent="0.25">
      <c r="A398" t="s">
        <v>843</v>
      </c>
      <c r="B398">
        <v>4128658</v>
      </c>
      <c r="C398">
        <v>412865</v>
      </c>
      <c r="D398">
        <v>5</v>
      </c>
      <c r="E398" t="s">
        <v>264</v>
      </c>
      <c r="F398" t="s">
        <v>194</v>
      </c>
      <c r="G398" t="s">
        <v>844</v>
      </c>
      <c r="H398" t="s">
        <v>190</v>
      </c>
      <c r="I398">
        <v>4022</v>
      </c>
      <c r="J398" t="s">
        <v>191</v>
      </c>
    </row>
    <row r="399" spans="1:10" x14ac:dyDescent="0.25">
      <c r="A399" t="s">
        <v>96</v>
      </c>
      <c r="B399">
        <v>4128708</v>
      </c>
      <c r="C399">
        <v>412870</v>
      </c>
      <c r="D399">
        <v>7</v>
      </c>
      <c r="E399" t="s">
        <v>272</v>
      </c>
      <c r="F399" t="s">
        <v>214</v>
      </c>
      <c r="G399" t="s">
        <v>845</v>
      </c>
      <c r="H399" t="s">
        <v>190</v>
      </c>
      <c r="I399">
        <v>6859</v>
      </c>
      <c r="J399" t="s">
        <v>191</v>
      </c>
    </row>
    <row r="400" spans="1:10" x14ac:dyDescent="0.25">
      <c r="A400" t="s">
        <v>846</v>
      </c>
      <c r="B400">
        <v>4128807</v>
      </c>
      <c r="C400">
        <v>412880</v>
      </c>
      <c r="D400">
        <v>12</v>
      </c>
      <c r="E400" t="s">
        <v>202</v>
      </c>
      <c r="F400" t="s">
        <v>200</v>
      </c>
      <c r="G400" t="s">
        <v>847</v>
      </c>
      <c r="H400" t="s">
        <v>190</v>
      </c>
      <c r="I400">
        <v>5630</v>
      </c>
      <c r="J400" t="s">
        <v>191</v>
      </c>
    </row>
    <row r="401" spans="1:10" x14ac:dyDescent="0.25">
      <c r="A401" t="s">
        <v>848</v>
      </c>
      <c r="B401">
        <v>9999999</v>
      </c>
      <c r="C401">
        <v>999999</v>
      </c>
      <c r="D401">
        <v>99</v>
      </c>
      <c r="E401" t="s">
        <v>849</v>
      </c>
      <c r="F401" t="s">
        <v>849</v>
      </c>
      <c r="G401" t="s">
        <v>848</v>
      </c>
      <c r="H401" t="s">
        <v>850</v>
      </c>
      <c r="I401">
        <v>-1</v>
      </c>
      <c r="J401" t="s">
        <v>848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Ana Carolina Geffer Vecchia</cp:lastModifiedBy>
  <cp:revision>4</cp:revision>
  <cp:lastPrinted>2022-01-21T18:30:50Z</cp:lastPrinted>
  <dcterms:created xsi:type="dcterms:W3CDTF">2022-01-05T19:11:26Z</dcterms:created>
  <dcterms:modified xsi:type="dcterms:W3CDTF">2022-03-28T16:22:51Z</dcterms:modified>
  <dc:language>pt-BR</dc:language>
</cp:coreProperties>
</file>