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8680" yWindow="-60" windowWidth="19440" windowHeight="15540" tabRatio="863" activeTab="3"/>
  </bookViews>
  <sheets>
    <sheet name="BOLSISTAS GOP" sheetId="17" r:id="rId1"/>
    <sheet name="MEDALHAS - TIME BRASIL" sheetId="20" r:id="rId2"/>
    <sheet name="MEDALHAS GOP" sheetId="21" r:id="rId3"/>
    <sheet name="COMPARATIVO ESTADOS" sheetId="22" r:id="rId4"/>
  </sheets>
  <definedNames>
    <definedName name="_xlnm._FilterDatabase" localSheetId="1" hidden="1">'MEDALHAS - TIME BRASIL'!$F:$F</definedName>
    <definedName name="_xlnm.Extract" localSheetId="1">'MEDALHAS - TIME BRASIL'!$B$289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2" l="1"/>
  <c r="E3" i="22" l="1"/>
  <c r="E4" i="22"/>
  <c r="E5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C15" i="22"/>
  <c r="F15" i="22" s="1"/>
  <c r="C6" i="22"/>
  <c r="F6" i="22" s="1"/>
  <c r="C7" i="22"/>
  <c r="F7" i="22" s="1"/>
  <c r="C4" i="22"/>
  <c r="F4" i="22" s="1"/>
  <c r="C3" i="22"/>
  <c r="F3" i="22" s="1"/>
  <c r="C5" i="22"/>
  <c r="C8" i="22"/>
  <c r="F8" i="22" s="1"/>
  <c r="C9" i="22"/>
  <c r="C10" i="22"/>
  <c r="F10" i="22" s="1"/>
  <c r="C11" i="22"/>
  <c r="F11" i="22" s="1"/>
  <c r="C12" i="22"/>
  <c r="F12" i="22" s="1"/>
  <c r="C13" i="22"/>
  <c r="C14" i="22"/>
  <c r="F14" i="22" s="1"/>
  <c r="C16" i="22"/>
  <c r="F16" i="22" s="1"/>
  <c r="C17" i="22"/>
  <c r="F17" i="22" s="1"/>
  <c r="C18" i="22"/>
  <c r="F18" i="22" s="1"/>
  <c r="C19" i="22"/>
  <c r="F19" i="22" s="1"/>
  <c r="C20" i="22"/>
  <c r="F20" i="22" s="1"/>
  <c r="C21" i="22"/>
  <c r="F21" i="22" s="1"/>
  <c r="C22" i="22"/>
  <c r="F22" i="22" s="1"/>
  <c r="F5" i="22" l="1"/>
  <c r="F13" i="22"/>
  <c r="F9" i="22"/>
</calcChain>
</file>

<file path=xl/sharedStrings.xml><?xml version="1.0" encoding="utf-8"?>
<sst xmlns="http://schemas.openxmlformats.org/spreadsheetml/2006/main" count="3039" uniqueCount="446">
  <si>
    <t>NOME</t>
  </si>
  <si>
    <t>MODALIDADE</t>
  </si>
  <si>
    <t>ATLETISMO</t>
  </si>
  <si>
    <t>JULIANA DIAS CORADINE CASTILHO</t>
  </si>
  <si>
    <t>CICLISMO</t>
  </si>
  <si>
    <t>ESGRIMA</t>
  </si>
  <si>
    <t>PAULO HENRIQUE RIBEIRO</t>
  </si>
  <si>
    <t>CANOAGEM</t>
  </si>
  <si>
    <t>SOFTBOL</t>
  </si>
  <si>
    <t>TIRO ESPORTIVO</t>
  </si>
  <si>
    <t>JAMES WALTER LOWRY NETO</t>
  </si>
  <si>
    <t>AMANDA KUNKEL</t>
  </si>
  <si>
    <t>GABRIELA MIT LUZ</t>
  </si>
  <si>
    <t>GIOVANA TANAKA YOSIDA</t>
  </si>
  <si>
    <t>ISADORA CARNIELLI DE OLIVEIRA</t>
  </si>
  <si>
    <t>JOÃO EDUARDO SCHIESSL</t>
  </si>
  <si>
    <t>JOSIANY CALIXTO DA SILVA</t>
  </si>
  <si>
    <t>JULIA BEATRIZ SILVA KURUNCZI</t>
  </si>
  <si>
    <t>LARISSA EMIRY ASATO</t>
  </si>
  <si>
    <t>MARIA EDUARDA ALEXANDRE</t>
  </si>
  <si>
    <t>PEDRO GUILHERME VOLPATO ROSSI</t>
  </si>
  <si>
    <t>PEDRO HENRIQUE PEREIRA PETRICH</t>
  </si>
  <si>
    <t>AGHATA JUSTINO CARVALHO</t>
  </si>
  <si>
    <t>FELIPE IZIDORO DA SILVA</t>
  </si>
  <si>
    <t>GABRIELA DA SILVA ARAUJO GIL DE SA</t>
  </si>
  <si>
    <t>GABRYELA NOGUEIRA DA ROCHA</t>
  </si>
  <si>
    <t>JOÃO CARLOS PERCEGONA DE SOUZA</t>
  </si>
  <si>
    <t>JULIA MARIA CONSTANTINO</t>
  </si>
  <si>
    <t>LUANA KAMIYA MARINHO</t>
  </si>
  <si>
    <t>MEL AYUMI HORITA</t>
  </si>
  <si>
    <t>SOFIA SANTOS SETIM</t>
  </si>
  <si>
    <t>K1 200 / K2 500</t>
  </si>
  <si>
    <t>ESTRADA / PISTA</t>
  </si>
  <si>
    <t>SALTO TRIPLO</t>
  </si>
  <si>
    <t>GINÁSTICA RITMICA</t>
  </si>
  <si>
    <t>CONJUNTO</t>
  </si>
  <si>
    <t>INDIVIDUAL</t>
  </si>
  <si>
    <t>TREINADOR</t>
  </si>
  <si>
    <t>LANÇAMENTO DE MARTELO</t>
  </si>
  <si>
    <t>TENIS</t>
  </si>
  <si>
    <t>SIMPLES E DUPLA MISTA</t>
  </si>
  <si>
    <t>GINASTICA ARTÍSTICA</t>
  </si>
  <si>
    <t>MARCHA ATLÉTICA</t>
  </si>
  <si>
    <t>SALTO EM ALTURA</t>
  </si>
  <si>
    <t>PISTA</t>
  </si>
  <si>
    <t>K1 500 / K2 500</t>
  </si>
  <si>
    <t>ESPADA</t>
  </si>
  <si>
    <t>MODALIDADE 2</t>
  </si>
  <si>
    <t>5º - K2 500 EQUIPE</t>
  </si>
  <si>
    <t>RESULTADO</t>
  </si>
  <si>
    <t>5º - K2 500 EQUIPE
6º - K1 200</t>
  </si>
  <si>
    <t>4º - EQUIPE PISTA
6º - PISTA INDIVIDUAL</t>
  </si>
  <si>
    <t>19º - INDIVIDUAL GERAL
2º - EQUIPES</t>
  </si>
  <si>
    <t>2º - PISTOLA DE AR 10M - CAIO BLASQUES
3º - PISTOLA MISTA - SARA CLASSER &amp; CAIO BLASQUES
4º - CARABINA DE AR 10M - GEOVANA MEYER</t>
  </si>
  <si>
    <t>9º - SALTO TRIPLO</t>
  </si>
  <si>
    <t>7º - ESPADA</t>
  </si>
  <si>
    <t>2º - FITA
3º - MAÇAS
3º - BOLA
4º - ARCO
5º - INDIVIDUAL GERAL</t>
  </si>
  <si>
    <t>1º - CONJUNTO FITA
2º - CONJUNTO BOLA
2º - CONJUNTO GERAL</t>
  </si>
  <si>
    <t>5º - PISTA OMNIUM
3º - PISTA MADISON - DUPLA COM OTÁVIO GONZELI
37º - ESTRADA RACE</t>
  </si>
  <si>
    <t>5º - SALTO EM ALTURA</t>
  </si>
  <si>
    <t>11º - MARTELO</t>
  </si>
  <si>
    <t>4º - EQUIPE PISTA
28º - ESTRADA RACE</t>
  </si>
  <si>
    <t>5º - EQUIPE</t>
  </si>
  <si>
    <t>5º - MISTO COM PRISCILA JANIKIAN
9º - INDIVIDUAL</t>
  </si>
  <si>
    <t>9º - 20KM</t>
  </si>
  <si>
    <t>1º - MAÇAS
1º - BOLA
5º - FITA
2º - ARCO
1º - INDIVIDUAL GERAL
1º - CONJUNTO FITA
2º - CONJUNTO BOLA
2º - CONJUNTO GERAL</t>
  </si>
  <si>
    <r>
      <t xml:space="preserve">1º - MAÇAS
1º - BOLA
5º - FITA
2º - ARCO
1º - INDIVIDUAL GERAL
</t>
    </r>
    <r>
      <rPr>
        <b/>
        <i/>
        <sz val="10"/>
        <color rgb="FF000000"/>
        <rFont val="Arial"/>
        <family val="2"/>
      </rPr>
      <t>*CLASSIFICADA PARA SANTIAGO 2023*</t>
    </r>
  </si>
  <si>
    <t>Ana Luiza Alves dos Santos (armadora)</t>
  </si>
  <si>
    <t>Fernanda Paulino (ponta esquerda)</t>
  </si>
  <si>
    <t>Geandra Rodrigues (goleira)</t>
  </si>
  <si>
    <t>Jhennifer Lopes dos Santos (armadora)</t>
  </si>
  <si>
    <t>Karolain Lewandowski (armadora)</t>
  </si>
  <si>
    <t>Kauani Klos (goleira)</t>
  </si>
  <si>
    <t>Luara de Paula Bastos (ponta esquerda)</t>
  </si>
  <si>
    <t>Marcela Arounian (pivô)</t>
  </si>
  <si>
    <t>Maria Grasielly Pereira (armadora)</t>
  </si>
  <si>
    <t>Maria Paula Lima (armadora)</t>
  </si>
  <si>
    <t>Mariana Araújo (pivô)</t>
  </si>
  <si>
    <t>Maryanna Ferreira (armadora)</t>
  </si>
  <si>
    <t>Ranielle França (ponta direita)</t>
  </si>
  <si>
    <t>Rebeca Cristini Araújo (ponta direita)</t>
  </si>
  <si>
    <t>Davi Langaro (armador)</t>
  </si>
  <si>
    <t>Edney Oliveira (pivô)</t>
  </si>
  <si>
    <t>Gerson Lucas da Silva (goleiro)</t>
  </si>
  <si>
    <t>Carlos Magno Santos (armador)</t>
  </si>
  <si>
    <t>Joel Matos Santos (ponta esquerda)</t>
  </si>
  <si>
    <t>José Lopes Neto (ponta direita)</t>
  </si>
  <si>
    <t>Leandro Alves (armador)</t>
  </si>
  <si>
    <t>Lucas Pereira dos Santos (goleiro)</t>
  </si>
  <si>
    <t>Luís André Sabóia (pivô)</t>
  </si>
  <si>
    <t>Luís Gustavo Garcia (armador)</t>
  </si>
  <si>
    <t>Marcos Antônio da Silva (ponta direita)</t>
  </si>
  <si>
    <t>Marcos Vinicius Braga (armador)</t>
  </si>
  <si>
    <t>Natan Silva (armador)</t>
  </si>
  <si>
    <t>Tarcísio Freitas Oliveira (armador)</t>
  </si>
  <si>
    <t>Diana Duarte (central)</t>
  </si>
  <si>
    <t>Gabrielle Eduarda Marcondes (ponta)</t>
  </si>
  <si>
    <t>Jackeline Moreno dos Santos (levantadora)</t>
  </si>
  <si>
    <t>Jheovana Emanuele Sebastião (ponta)</t>
  </si>
  <si>
    <t>Kenya Malachias (levantadora)</t>
  </si>
  <si>
    <t>Lia Vitória Mariano (central)</t>
  </si>
  <si>
    <t>Lorenna Vizel (central)</t>
  </si>
  <si>
    <t>Lorrayna Marys (oposta)</t>
  </si>
  <si>
    <t>Marcelle da Silva (líbero)</t>
  </si>
  <si>
    <t>Mayara Barcelos da Silva (ponta)</t>
  </si>
  <si>
    <t>Milena Vilela Miranda (ponta)</t>
  </si>
  <si>
    <t>Pamela Sanábio (oposta)</t>
  </si>
  <si>
    <t>Adriano Xavier (ponta)</t>
  </si>
  <si>
    <t>André Luiz Ludegards (ponta)</t>
  </si>
  <si>
    <t>Guilherme Sabino (oposto)</t>
  </si>
  <si>
    <t>Gustavo Orlando (levantador)</t>
  </si>
  <si>
    <t>João Franck (ponta)</t>
  </si>
  <si>
    <t>Kelvi Giovani (central)</t>
  </si>
  <si>
    <t>Lucas Augusto (oposto)</t>
  </si>
  <si>
    <t>Paulo Sergio Carraro (central)</t>
  </si>
  <si>
    <t>Pietro Santos (central)</t>
  </si>
  <si>
    <t>Maicon França (ponta)</t>
  </si>
  <si>
    <t>Rafael Forster (levantador)</t>
  </si>
  <si>
    <t>Vitor Yudi (líbero)</t>
  </si>
  <si>
    <t>ESTADO</t>
  </si>
  <si>
    <t>SÃO PAULO</t>
  </si>
  <si>
    <t>MINAS GERAIS</t>
  </si>
  <si>
    <t>MATO GROSSO</t>
  </si>
  <si>
    <t>RIO DE JANEIRO</t>
  </si>
  <si>
    <t>DISTRITO FEDERAL</t>
  </si>
  <si>
    <t>PARANÁ</t>
  </si>
  <si>
    <t>RIO GRANDE DO SUL</t>
  </si>
  <si>
    <t>PIAUI</t>
  </si>
  <si>
    <t>CEARA</t>
  </si>
  <si>
    <t>PERNAMBUCO</t>
  </si>
  <si>
    <t>SANTA CATARINA</t>
  </si>
  <si>
    <t>MATO GROSSO DO SUL</t>
  </si>
  <si>
    <t>BAHIA</t>
  </si>
  <si>
    <t>PARÁ</t>
  </si>
  <si>
    <t>RIO GRANDE DO NORTE</t>
  </si>
  <si>
    <t>GOIAS</t>
  </si>
  <si>
    <t>ESPIRITO SANTO</t>
  </si>
  <si>
    <t>GIANCARLOS G. ACUNA RAMIREZ</t>
  </si>
  <si>
    <t>HANDEBOL</t>
  </si>
  <si>
    <t>AUXILIAR TECNICO</t>
  </si>
  <si>
    <t>SERGIPE</t>
  </si>
  <si>
    <t>ATLETA</t>
  </si>
  <si>
    <t>MILTON SATOSHI KONO</t>
  </si>
  <si>
    <t>1º EQUIPE</t>
  </si>
  <si>
    <t>NASCIDA EM SÃO PAULO</t>
  </si>
  <si>
    <t>NASCIDO NO RIO DE JANEIRO</t>
  </si>
  <si>
    <t>NASCIDO NO MATO GROSSO DO SUL</t>
  </si>
  <si>
    <t>NASCIDO NO PERNAMBUCO</t>
  </si>
  <si>
    <t>NASCIDO EM SANTA CATARINA</t>
  </si>
  <si>
    <t>COLOCAÇÃO</t>
  </si>
  <si>
    <t>OBSERVAÇÃO</t>
  </si>
  <si>
    <t>1º</t>
  </si>
  <si>
    <t>ALENCAR CHAGAS</t>
  </si>
  <si>
    <t>ALEXIA NASCIMENTO</t>
  </si>
  <si>
    <t>JUDO</t>
  </si>
  <si>
    <t>48KG</t>
  </si>
  <si>
    <t>3º</t>
  </si>
  <si>
    <t>ANA CANDIOTTO</t>
  </si>
  <si>
    <t>DUPLAS FEMININA</t>
  </si>
  <si>
    <t>ANA CAROLINA TEODORO</t>
  </si>
  <si>
    <t>TIRO COM ARCO</t>
  </si>
  <si>
    <t>EQUIPE FEMININA</t>
  </si>
  <si>
    <t>ANA CAROLINA VIEIRA</t>
  </si>
  <si>
    <t>NATAÇÃO</t>
  </si>
  <si>
    <t>200M LIVRE</t>
  </si>
  <si>
    <t>2º</t>
  </si>
  <si>
    <t>100M LIVRE</t>
  </si>
  <si>
    <t>ANA CAROLINE DA SILVA</t>
  </si>
  <si>
    <t>ARREMESSO DE PESO</t>
  </si>
  <si>
    <t>ANA LUIZA CAETANO</t>
  </si>
  <si>
    <t>ANDRE SIMÕES DOS SANTOS</t>
  </si>
  <si>
    <t>KARATE</t>
  </si>
  <si>
    <t>84KG</t>
  </si>
  <si>
    <t>ANDREZA LIMA</t>
  </si>
  <si>
    <t>GINASTICA ARTISTICA</t>
  </si>
  <si>
    <t>SALTO</t>
  </si>
  <si>
    <t>TRAVE</t>
  </si>
  <si>
    <t>ANNA LAURA PREZOTTI</t>
  </si>
  <si>
    <t>61KG</t>
  </si>
  <si>
    <t>ARIELLY RODRIGUES</t>
  </si>
  <si>
    <t>BARBARA RODRIGUES</t>
  </si>
  <si>
    <t>68KG</t>
  </si>
  <si>
    <t>BEATRIZ DIZOTTI</t>
  </si>
  <si>
    <t>1500M LIVRE</t>
  </si>
  <si>
    <t>800M LIVRE</t>
  </si>
  <si>
    <t>BRENO CORREIA</t>
  </si>
  <si>
    <t>BRUNA LEME</t>
  </si>
  <si>
    <t>200M PEITO</t>
  </si>
  <si>
    <t>100M PEITO</t>
  </si>
  <si>
    <t>BRUNA WURTS</t>
  </si>
  <si>
    <t>PATINAÇÃO ARTÍSTICA</t>
  </si>
  <si>
    <t>CAIO ALMEIDA</t>
  </si>
  <si>
    <t>400M COM BARREIRAS</t>
  </si>
  <si>
    <t>CAIO BLASQUES</t>
  </si>
  <si>
    <t>PISTOLA DE AR 10M</t>
  </si>
  <si>
    <t>PISTOLA MISTA</t>
  </si>
  <si>
    <t>CELINA RANGEL</t>
  </si>
  <si>
    <t>NADO ARTISTICO</t>
  </si>
  <si>
    <t>DUETO MISTO</t>
  </si>
  <si>
    <t>CHAYENNE DA SILVA</t>
  </si>
  <si>
    <t>CLARISSA RODRIGUES</t>
  </si>
  <si>
    <t>100M BORBOLETA</t>
  </si>
  <si>
    <t>DANIEL BOLEZINA</t>
  </si>
  <si>
    <t>ACIMA DE 100KG</t>
  </si>
  <si>
    <t>DEYSE BARBOSA</t>
  </si>
  <si>
    <t>50M LIVRE</t>
  </si>
  <si>
    <t>DIEGO NASCIMENTO</t>
  </si>
  <si>
    <t>CANOAGEM VELOCIDADE</t>
  </si>
  <si>
    <t>C2 - 1000M</t>
  </si>
  <si>
    <t>DIOGO PAES</t>
  </si>
  <si>
    <t>BARRA FIXA</t>
  </si>
  <si>
    <t>BARRAS PARALELAS</t>
  </si>
  <si>
    <t>DIOGO SILVA</t>
  </si>
  <si>
    <t>TENIS DE MESA</t>
  </si>
  <si>
    <t>DUPLAS MASCULINA</t>
  </si>
  <si>
    <t>EDUARDO MORAES</t>
  </si>
  <si>
    <t>400M LIVRE</t>
  </si>
  <si>
    <t>EDUARDO MOREIRA</t>
  </si>
  <si>
    <t>800M</t>
  </si>
  <si>
    <t>ELIZA RAMOS</t>
  </si>
  <si>
    <t>78KG</t>
  </si>
  <si>
    <t>ELTON PETRONILHO</t>
  </si>
  <si>
    <t>ERIK FELIPE</t>
  </si>
  <si>
    <t>100M</t>
  </si>
  <si>
    <t>ERIK LEITE</t>
  </si>
  <si>
    <t>EVANDILSON NETO</t>
  </si>
  <si>
    <t>FABIO CORREIA</t>
  </si>
  <si>
    <t>5000M</t>
  </si>
  <si>
    <t>FERNANDA DE GOEIJ</t>
  </si>
  <si>
    <t>400M MEDLEY</t>
  </si>
  <si>
    <t>200M COSTAS</t>
  </si>
  <si>
    <t>200M MEDLEY</t>
  </si>
  <si>
    <t>FILIPE VINICIUS</t>
  </si>
  <si>
    <t>C1 - 1000M</t>
  </si>
  <si>
    <t>GABRIEL FALCÃO</t>
  </si>
  <si>
    <t>73KG</t>
  </si>
  <si>
    <t>GABRIEL PENEDRIVA</t>
  </si>
  <si>
    <t>SQUASH</t>
  </si>
  <si>
    <t>GABRIEL PINHEIRO</t>
  </si>
  <si>
    <t>75KG</t>
  </si>
  <si>
    <t>GIOVANI SALGADO</t>
  </si>
  <si>
    <t>ACIMA DE 84KG</t>
  </si>
  <si>
    <t>GIOVANNA PRADA</t>
  </si>
  <si>
    <t>VELA</t>
  </si>
  <si>
    <t>IQ FOIL</t>
  </si>
  <si>
    <t>GIULIA OLIVEIRA</t>
  </si>
  <si>
    <t>GIULIA TAKAHASHI</t>
  </si>
  <si>
    <t>DUPLAS MISTA</t>
  </si>
  <si>
    <t>GIULIANA MORGEN</t>
  </si>
  <si>
    <t>MTB</t>
  </si>
  <si>
    <t>GUILHERME ABEL ROCHA</t>
  </si>
  <si>
    <t>PATINAÇÃO DE VELOCIDADE</t>
  </si>
  <si>
    <t>200M</t>
  </si>
  <si>
    <t>500M</t>
  </si>
  <si>
    <t>GUILHERME SPERANDIO</t>
  </si>
  <si>
    <t>GUSTAVO PEREIRA</t>
  </si>
  <si>
    <t>CAVALO COM ALÇAS</t>
  </si>
  <si>
    <t>GUSTAVO XAVIER</t>
  </si>
  <si>
    <t>HEBERT SOARES</t>
  </si>
  <si>
    <t>BOXE</t>
  </si>
  <si>
    <t>63KG</t>
  </si>
  <si>
    <t>HENRIQUE MARQUES</t>
  </si>
  <si>
    <t>TAEKWONDO</t>
  </si>
  <si>
    <t>80KG</t>
  </si>
  <si>
    <t>IGOR QUEIROZ</t>
  </si>
  <si>
    <t>WRESTLING</t>
  </si>
  <si>
    <t>GRECO-ROMANA 97KG</t>
  </si>
  <si>
    <t>ISABEL QUADROS</t>
  </si>
  <si>
    <t>SALTO COM VARA</t>
  </si>
  <si>
    <t>ISADORA CARNIELLI</t>
  </si>
  <si>
    <t>GINASTICA RITMICA</t>
  </si>
  <si>
    <t>FITA</t>
  </si>
  <si>
    <t>BOLA</t>
  </si>
  <si>
    <t>MAÇAS</t>
  </si>
  <si>
    <t>JADDY MILLA</t>
  </si>
  <si>
    <t>DUETO</t>
  </si>
  <si>
    <t>JAQUELINE LIMA</t>
  </si>
  <si>
    <t>BADMINTON</t>
  </si>
  <si>
    <t>DUPLA MISTA</t>
  </si>
  <si>
    <t>JOÃO PEDRO ROSSI</t>
  </si>
  <si>
    <t>ESTRADA</t>
  </si>
  <si>
    <t>JONATHAN MATIAS</t>
  </si>
  <si>
    <t>SIMPLES</t>
  </si>
  <si>
    <t>JOSE FERREIRA SANTANA</t>
  </si>
  <si>
    <t>DECATHLON</t>
  </si>
  <si>
    <t>JULIA CATHARINO</t>
  </si>
  <si>
    <t>JULIA GOES</t>
  </si>
  <si>
    <t>100M COSTAS</t>
  </si>
  <si>
    <t>JULIANA MUNHOZ</t>
  </si>
  <si>
    <t>JULIANA VIEIRA</t>
  </si>
  <si>
    <t>KAIO SANTOS</t>
  </si>
  <si>
    <t>100KG</t>
  </si>
  <si>
    <t>KAWAN PEREIRA</t>
  </si>
  <si>
    <t>SALTOS ORNAMENTAIS</t>
  </si>
  <si>
    <t>10M</t>
  </si>
  <si>
    <t>KAYKY MOTA</t>
  </si>
  <si>
    <t>200M BORBOLETA</t>
  </si>
  <si>
    <t>KETILEY BATISTA</t>
  </si>
  <si>
    <t>100M COM BARREIRAS</t>
  </si>
  <si>
    <t>LAURA WATANABE</t>
  </si>
  <si>
    <t>LEONARDO SANTOS DE JESUS</t>
  </si>
  <si>
    <t>800M COM BARREIRAS</t>
  </si>
  <si>
    <t>LUANA CARVALHO</t>
  </si>
  <si>
    <t>70KG</t>
  </si>
  <si>
    <t>LUANA RIBEIRO</t>
  </si>
  <si>
    <t>ACIMA DE 78KG</t>
  </si>
  <si>
    <t>LUCAS BRUNO DOS SANTOS</t>
  </si>
  <si>
    <t>60KG</t>
  </si>
  <si>
    <t>LUCAS PEIXOTO</t>
  </si>
  <si>
    <t>LUCAS RABELO</t>
  </si>
  <si>
    <t>SKATE</t>
  </si>
  <si>
    <t>STREET</t>
  </si>
  <si>
    <t>LUCAS VILAR</t>
  </si>
  <si>
    <t>LUIZ MAURICIO DA SILVA</t>
  </si>
  <si>
    <t>LANÇAMENTO DE DARDO</t>
  </si>
  <si>
    <t>MAITE BARRETO</t>
  </si>
  <si>
    <t>BMX</t>
  </si>
  <si>
    <t>MARCOS SANTOS</t>
  </si>
  <si>
    <t>81KG</t>
  </si>
  <si>
    <t>INDIVIDUAL GERAL</t>
  </si>
  <si>
    <t>ARCO</t>
  </si>
  <si>
    <t>MARIA LUCINEIDE MOREIRA</t>
  </si>
  <si>
    <t>10000M</t>
  </si>
  <si>
    <t>MARIA PAULA HEITMANN</t>
  </si>
  <si>
    <t>MATHEUS CORREA</t>
  </si>
  <si>
    <t>MARCHA ATLETICA - 20KM</t>
  </si>
  <si>
    <t>MATHEUS GONCHE</t>
  </si>
  <si>
    <t>MATHEUS NOBRE</t>
  </si>
  <si>
    <t>PENTATLO MODERNO</t>
  </si>
  <si>
    <t>MATHEUS PEREIRA</t>
  </si>
  <si>
    <t>66KG</t>
  </si>
  <si>
    <t>MEIRELE HORA</t>
  </si>
  <si>
    <t>62KG</t>
  </si>
  <si>
    <t>MIGUEL HIDALGO</t>
  </si>
  <si>
    <t>TRIATLO</t>
  </si>
  <si>
    <t>MILENA SENS</t>
  </si>
  <si>
    <t>MIRELLE LEITE</t>
  </si>
  <si>
    <t>3000M COM OBSTÁCULOS</t>
  </si>
  <si>
    <t>MURILLO CUNHA</t>
  </si>
  <si>
    <t>NAUANA SILVA</t>
  </si>
  <si>
    <t>OTAVIO GONZELLI</t>
  </si>
  <si>
    <t>PISTA MADISON</t>
  </si>
  <si>
    <t>PABLO CAPISTRANO</t>
  </si>
  <si>
    <t>57KG</t>
  </si>
  <si>
    <t>PAMELA ROSA</t>
  </si>
  <si>
    <t>PATRICK CARDOSO</t>
  </si>
  <si>
    <t>ACIMA DE 80KG</t>
  </si>
  <si>
    <t>PEDRO FARIAS</t>
  </si>
  <si>
    <t>PEDRO GUILHERME ROSSI</t>
  </si>
  <si>
    <t>PEDRO HENRIQUE RODRIGUES</t>
  </si>
  <si>
    <t>PEDRO SAMUEL</t>
  </si>
  <si>
    <t>74KG</t>
  </si>
  <si>
    <t>PIETRA CHIERIGHINI</t>
  </si>
  <si>
    <t>SABRE</t>
  </si>
  <si>
    <t>RAFAEL ANDREW</t>
  </si>
  <si>
    <t>VOLEI DE PRAIA</t>
  </si>
  <si>
    <t>RAFAEL TURRINI</t>
  </si>
  <si>
    <t>RAFAELA BEATRIZ SILVA</t>
  </si>
  <si>
    <t>ACIMA DE 68KG</t>
  </si>
  <si>
    <t>RAFAELA RAURICH</t>
  </si>
  <si>
    <t>RAYAN DUTRA</t>
  </si>
  <si>
    <t>GINASTICA DE TRAMPOLIM</t>
  </si>
  <si>
    <t>SINCRONIZADO</t>
  </si>
  <si>
    <t>RENATO ANDREW</t>
  </si>
  <si>
    <t>RHUAN NEVES</t>
  </si>
  <si>
    <t>RICARDO CANDIDO</t>
  </si>
  <si>
    <t>SAMARA SANTOS</t>
  </si>
  <si>
    <t>69KG</t>
  </si>
  <si>
    <t>SAMUEL PEREIRA</t>
  </si>
  <si>
    <t>SANDY MACEDO</t>
  </si>
  <si>
    <t>SARA CLASSER</t>
  </si>
  <si>
    <t>STEPHAN STEVERINK</t>
  </si>
  <si>
    <t>STEPHANIE BALDUCCINI</t>
  </si>
  <si>
    <t>TAIANE JUSTINO</t>
  </si>
  <si>
    <t>LEVANTAMENTO DE PESO</t>
  </si>
  <si>
    <t>ACIMA DE 87KG</t>
  </si>
  <si>
    <t>THAINA FERNANDES</t>
  </si>
  <si>
    <t>SALTO EM DISTANCIA</t>
  </si>
  <si>
    <t>THAINARA OLIVEIRA</t>
  </si>
  <si>
    <t>THAISSA RIBEIRO</t>
  </si>
  <si>
    <t>TIFFANI MARINHO</t>
  </si>
  <si>
    <t>400M</t>
  </si>
  <si>
    <t>TOMAS LEVY</t>
  </si>
  <si>
    <t>REMO</t>
  </si>
  <si>
    <t>SINGLE SKIFF</t>
  </si>
  <si>
    <t>VICTOR ALCARÁ</t>
  </si>
  <si>
    <t>VICTORIA LOPES</t>
  </si>
  <si>
    <t>VICTORIA VIZEU</t>
  </si>
  <si>
    <t>VINICIUS CELESTINO</t>
  </si>
  <si>
    <t>YURII MONTEVERDE</t>
  </si>
  <si>
    <t>4X100 MASCULINO</t>
  </si>
  <si>
    <t>4X400 FEMININO</t>
  </si>
  <si>
    <t>4X400 MISTO</t>
  </si>
  <si>
    <t>4X100 LIVRE FEMININO</t>
  </si>
  <si>
    <t>4X100 LIVRE MASCULINO</t>
  </si>
  <si>
    <t>4X100 LIVRE MISTO</t>
  </si>
  <si>
    <t>4X100 MEDLEY MISTO</t>
  </si>
  <si>
    <t>4X200  LIVRE FEMININO</t>
  </si>
  <si>
    <t>4X200  LIVRE MASCULINO</t>
  </si>
  <si>
    <t>4X100 MEDLEY FEMININO</t>
  </si>
  <si>
    <t>4X400 MASCULINO</t>
  </si>
  <si>
    <t>4X100 FEMININO</t>
  </si>
  <si>
    <t>4x100 MEDLEY MASCULINO</t>
  </si>
  <si>
    <t>FEMININO</t>
  </si>
  <si>
    <t>VOLEIBOL</t>
  </si>
  <si>
    <t>NASCIDA NO PARÁ</t>
  </si>
  <si>
    <t>NASCIDA NA BAHIA</t>
  </si>
  <si>
    <t>NASCIDA NO PERNAMBUCO</t>
  </si>
  <si>
    <t>NASCIDA NO RIO DE JANEIRO</t>
  </si>
  <si>
    <t>ANA VIEIRA</t>
  </si>
  <si>
    <t>FERNANDA CELIDONIO</t>
  </si>
  <si>
    <t>NEY LIMA FILHO</t>
  </si>
  <si>
    <t>GIULIA CARVALHO</t>
  </si>
  <si>
    <t>ADRIAN DIAS VIEIRA</t>
  </si>
  <si>
    <t>MARLENE DOS SANTOS</t>
  </si>
  <si>
    <t>MARIA VICTORIA SENA</t>
  </si>
  <si>
    <t>JOÃO HENRIQUE FALCÃO</t>
  </si>
  <si>
    <t>EDUARDO OLIVEIRA</t>
  </si>
  <si>
    <t>GABRIELA MOURÃO</t>
  </si>
  <si>
    <t>RITA DE CASSIA</t>
  </si>
  <si>
    <t>LETICIA MARIA</t>
  </si>
  <si>
    <t>VIDA AURORA</t>
  </si>
  <si>
    <t>CAIO TEIXEIRA</t>
  </si>
  <si>
    <t>MATHEUS COELHO</t>
  </si>
  <si>
    <t>GABRIELA BARBOSA</t>
  </si>
  <si>
    <t>GABRIELA REIS</t>
  </si>
  <si>
    <t>JOSIANY CALIXTO</t>
  </si>
  <si>
    <t>EQUIPES</t>
  </si>
  <si>
    <t>VICTOR HUGO NASCIMENTO</t>
  </si>
  <si>
    <t>KAYO DOS SANTOS</t>
  </si>
  <si>
    <t>THAYANE DE OLIVEIRA</t>
  </si>
  <si>
    <t>EQUIPE MASCULINA</t>
  </si>
  <si>
    <t>YURI MONTEVERDE</t>
  </si>
  <si>
    <t>MASCULINO</t>
  </si>
  <si>
    <t>MARANHÃO</t>
  </si>
  <si>
    <t>LUCAS RODRIGUES DA SILVA</t>
  </si>
  <si>
    <t>ESPANHA</t>
  </si>
  <si>
    <t>VICTOR BAGANHA</t>
  </si>
  <si>
    <t>DOUGLAS HERNANDES MENDES</t>
  </si>
  <si>
    <t>JOÃO PERDIGÃO</t>
  </si>
  <si>
    <t>NASCIDO EM MINAS GERAIS</t>
  </si>
  <si>
    <t>OURO</t>
  </si>
  <si>
    <t>PRATA</t>
  </si>
  <si>
    <t>BRONZE</t>
  </si>
  <si>
    <t>TOTAL</t>
  </si>
  <si>
    <t>GERAÇÃO OLÍMPICA E PARALÍMPICA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</si>
</sst>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General"/>
  </numFmts>
  <fonts count="31">
    <font>
      <sz val="10"/>
      <color rgb="FF00000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rgb="FF000000"/>
      <name val="Arial1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i/>
      <sz val="10"/>
      <color rgb="FF000000"/>
      <name val="Arial"/>
      <family val="2"/>
    </font>
    <font>
      <b/>
      <sz val="10"/>
      <color theme="0"/>
      <name val="Arial"/>
      <family val="2"/>
    </font>
    <font>
      <sz val="8"/>
      <name val="Arial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theme="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9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9" applyNumberFormat="0" applyAlignment="0" applyProtection="0"/>
    <xf numFmtId="0" fontId="15" fillId="6" borderId="10" applyNumberFormat="0" applyAlignment="0" applyProtection="0"/>
    <xf numFmtId="0" fontId="16" fillId="6" borderId="9" applyNumberFormat="0" applyAlignment="0" applyProtection="0"/>
    <xf numFmtId="0" fontId="17" fillId="0" borderId="11" applyNumberFormat="0" applyFill="0" applyAlignment="0" applyProtection="0"/>
    <xf numFmtId="0" fontId="18" fillId="7" borderId="12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3" applyNumberFormat="0" applyFont="0" applyAlignment="0" applyProtection="0"/>
    <xf numFmtId="164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 applyNumberFormat="0" applyFill="0" applyBorder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0" fontId="26" fillId="0" borderId="0"/>
  </cellStyleXfs>
  <cellXfs count="54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6" xfId="0" applyBorder="1"/>
    <xf numFmtId="0" fontId="0" fillId="0" borderId="3" xfId="0" applyBorder="1"/>
    <xf numFmtId="0" fontId="0" fillId="0" borderId="17" xfId="0" applyBorder="1"/>
    <xf numFmtId="0" fontId="0" fillId="0" borderId="0" xfId="0"/>
    <xf numFmtId="0" fontId="0" fillId="35" borderId="4" xfId="0" applyFill="1" applyBorder="1"/>
    <xf numFmtId="0" fontId="0" fillId="35" borderId="1" xfId="0" applyFill="1" applyBorder="1"/>
    <xf numFmtId="0" fontId="0" fillId="35" borderId="5" xfId="0" applyFill="1" applyBorder="1"/>
    <xf numFmtId="0" fontId="0" fillId="33" borderId="4" xfId="0" applyFill="1" applyBorder="1"/>
    <xf numFmtId="0" fontId="0" fillId="33" borderId="1" xfId="0" applyFill="1" applyBorder="1"/>
    <xf numFmtId="0" fontId="0" fillId="33" borderId="5" xfId="0" applyFill="1" applyBorder="1"/>
    <xf numFmtId="0" fontId="0" fillId="34" borderId="4" xfId="0" applyFill="1" applyBorder="1"/>
    <xf numFmtId="0" fontId="0" fillId="34" borderId="1" xfId="0" applyFill="1" applyBorder="1"/>
    <xf numFmtId="0" fontId="0" fillId="34" borderId="5" xfId="0" applyFill="1" applyBorder="1"/>
    <xf numFmtId="0" fontId="5" fillId="0" borderId="0" xfId="0" applyFont="1"/>
    <xf numFmtId="0" fontId="5" fillId="33" borderId="4" xfId="0" applyFont="1" applyFill="1" applyBorder="1"/>
    <xf numFmtId="0" fontId="5" fillId="33" borderId="1" xfId="0" applyFont="1" applyFill="1" applyBorder="1"/>
    <xf numFmtId="0" fontId="5" fillId="35" borderId="1" xfId="0" applyFont="1" applyFill="1" applyBorder="1"/>
    <xf numFmtId="0" fontId="5" fillId="35" borderId="4" xfId="0" applyFont="1" applyFill="1" applyBorder="1"/>
    <xf numFmtId="0" fontId="5" fillId="34" borderId="4" xfId="0" applyFont="1" applyFill="1" applyBorder="1"/>
    <xf numFmtId="0" fontId="5" fillId="34" borderId="1" xfId="0" applyFont="1" applyFill="1" applyBorder="1"/>
    <xf numFmtId="0" fontId="5" fillId="35" borderId="5" xfId="0" applyFont="1" applyFill="1" applyBorder="1"/>
    <xf numFmtId="0" fontId="4" fillId="35" borderId="1" xfId="0" applyFont="1" applyFill="1" applyBorder="1"/>
    <xf numFmtId="0" fontId="4" fillId="34" borderId="1" xfId="0" applyFont="1" applyFill="1" applyBorder="1"/>
    <xf numFmtId="0" fontId="4" fillId="33" borderId="1" xfId="0" applyFont="1" applyFill="1" applyBorder="1"/>
    <xf numFmtId="0" fontId="4" fillId="34" borderId="4" xfId="0" applyFont="1" applyFill="1" applyBorder="1"/>
    <xf numFmtId="0" fontId="4" fillId="35" borderId="4" xfId="0" applyFont="1" applyFill="1" applyBorder="1"/>
    <xf numFmtId="0" fontId="4" fillId="33" borderId="4" xfId="0" applyFont="1" applyFill="1" applyBorder="1"/>
    <xf numFmtId="0" fontId="4" fillId="34" borderId="5" xfId="0" applyFont="1" applyFill="1" applyBorder="1"/>
    <xf numFmtId="0" fontId="4" fillId="35" borderId="5" xfId="0" applyFont="1" applyFill="1" applyBorder="1"/>
    <xf numFmtId="0" fontId="4" fillId="33" borderId="5" xfId="0" applyFont="1" applyFill="1" applyBorder="1"/>
    <xf numFmtId="0" fontId="29" fillId="36" borderId="16" xfId="0" applyFont="1" applyFill="1" applyBorder="1"/>
    <xf numFmtId="0" fontId="29" fillId="36" borderId="3" xfId="0" applyFont="1" applyFill="1" applyBorder="1"/>
    <xf numFmtId="0" fontId="29" fillId="36" borderId="17" xfId="0" applyFont="1" applyFill="1" applyBorder="1"/>
    <xf numFmtId="0" fontId="4" fillId="34" borderId="15" xfId="0" applyFont="1" applyFill="1" applyBorder="1"/>
    <xf numFmtId="0" fontId="4" fillId="34" borderId="2" xfId="0" applyFont="1" applyFill="1" applyBorder="1"/>
    <xf numFmtId="0" fontId="4" fillId="34" borderId="18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0" fillId="0" borderId="0" xfId="0" applyFont="1"/>
    <xf numFmtId="0" fontId="0" fillId="0" borderId="0" xfId="0" applyAlignment="1">
      <alignment horizontal="center" vertical="center"/>
    </xf>
  </cellXfs>
  <cellStyles count="99">
    <cellStyle name="20% - Ênfase1" xfId="19" builtinId="30" customBuiltin="1"/>
    <cellStyle name="20% - Ênfase1 2" xfId="53"/>
    <cellStyle name="20% - Ênfase1 3" xfId="79"/>
    <cellStyle name="20% - Ênfase2" xfId="23" builtinId="34" customBuiltin="1"/>
    <cellStyle name="20% - Ênfase2 2" xfId="56"/>
    <cellStyle name="20% - Ênfase2 3" xfId="82"/>
    <cellStyle name="20% - Ênfase3" xfId="27" builtinId="38" customBuiltin="1"/>
    <cellStyle name="20% - Ênfase3 2" xfId="59"/>
    <cellStyle name="20% - Ênfase3 3" xfId="85"/>
    <cellStyle name="20% - Ênfase4" xfId="31" builtinId="42" customBuiltin="1"/>
    <cellStyle name="20% - Ênfase4 2" xfId="62"/>
    <cellStyle name="20% - Ênfase4 3" xfId="88"/>
    <cellStyle name="20% - Ênfase5" xfId="35" builtinId="46" customBuiltin="1"/>
    <cellStyle name="20% - Ênfase5 2" xfId="65"/>
    <cellStyle name="20% - Ênfase5 3" xfId="91"/>
    <cellStyle name="20% - Ênfase6" xfId="39" builtinId="50" customBuiltin="1"/>
    <cellStyle name="20% - Ênfase6 2" xfId="68"/>
    <cellStyle name="20% - Ênfase6 3" xfId="94"/>
    <cellStyle name="40% - Ênfase1" xfId="20" builtinId="31" customBuiltin="1"/>
    <cellStyle name="40% - Ênfase1 2" xfId="54"/>
    <cellStyle name="40% - Ênfase1 3" xfId="80"/>
    <cellStyle name="40% - Ênfase2" xfId="24" builtinId="35" customBuiltin="1"/>
    <cellStyle name="40% - Ênfase2 2" xfId="57"/>
    <cellStyle name="40% - Ênfase2 3" xfId="83"/>
    <cellStyle name="40% - Ênfase3" xfId="28" builtinId="39" customBuiltin="1"/>
    <cellStyle name="40% - Ênfase3 2" xfId="60"/>
    <cellStyle name="40% - Ênfase3 3" xfId="86"/>
    <cellStyle name="40% - Ênfase4" xfId="32" builtinId="43" customBuiltin="1"/>
    <cellStyle name="40% - Ênfase4 2" xfId="63"/>
    <cellStyle name="40% - Ênfase4 3" xfId="89"/>
    <cellStyle name="40% - Ênfase5" xfId="36" builtinId="47" customBuiltin="1"/>
    <cellStyle name="40% - Ênfase5 2" xfId="66"/>
    <cellStyle name="40% - Ênfase5 3" xfId="92"/>
    <cellStyle name="40% - Ênfase6" xfId="40" builtinId="51" customBuiltin="1"/>
    <cellStyle name="40% - Ênfase6 2" xfId="69"/>
    <cellStyle name="40% - Ênfase6 3" xfId="95"/>
    <cellStyle name="60% - Ênfase1" xfId="21" builtinId="32" customBuiltin="1"/>
    <cellStyle name="60% - Ênfase1 2" xfId="55"/>
    <cellStyle name="60% - Ênfase1 3" xfId="81"/>
    <cellStyle name="60% - Ênfase2" xfId="25" builtinId="36" customBuiltin="1"/>
    <cellStyle name="60% - Ênfase2 2" xfId="58"/>
    <cellStyle name="60% - Ênfase2 3" xfId="84"/>
    <cellStyle name="60% - Ênfase3" xfId="29" builtinId="40" customBuiltin="1"/>
    <cellStyle name="60% - Ênfase3 2" xfId="61"/>
    <cellStyle name="60% - Ênfase3 3" xfId="87"/>
    <cellStyle name="60% - Ênfase4" xfId="33" builtinId="44" customBuiltin="1"/>
    <cellStyle name="60% - Ênfase4 2" xfId="64"/>
    <cellStyle name="60% - Ênfase4 3" xfId="90"/>
    <cellStyle name="60% - Ênfase5" xfId="37" builtinId="48" customBuiltin="1"/>
    <cellStyle name="60% - Ênfase5 2" xfId="67"/>
    <cellStyle name="60% - Ênfase5 3" xfId="93"/>
    <cellStyle name="60% - Ênfase6" xfId="41" builtinId="52" customBuiltin="1"/>
    <cellStyle name="60% - Ênfase6 2" xfId="70"/>
    <cellStyle name="60% - Ênfase6 3" xfId="96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10" builtinId="20" customBuiltin="1"/>
    <cellStyle name="Excel Built-in Normal" xfId="1"/>
    <cellStyle name="Hiperlink 2" xfId="72"/>
    <cellStyle name="Incorreto" xfId="8" builtinId="27" customBuiltin="1"/>
    <cellStyle name="Neutra" xfId="9" builtinId="28" customBuiltin="1"/>
    <cellStyle name="Normal" xfId="0" builtinId="0"/>
    <cellStyle name="Normal 10" xfId="98"/>
    <cellStyle name="Normal 2" xfId="45"/>
    <cellStyle name="Normal 2 2" xfId="71"/>
    <cellStyle name="Normal 2 3" xfId="51"/>
    <cellStyle name="Normal 2 4" xfId="77"/>
    <cellStyle name="Normal 3" xfId="44"/>
    <cellStyle name="Normal 3 2" xfId="50"/>
    <cellStyle name="Normal 3 3" xfId="76"/>
    <cellStyle name="Normal 4" xfId="43"/>
    <cellStyle name="Normal 4 2" xfId="49"/>
    <cellStyle name="Normal 4 3" xfId="75"/>
    <cellStyle name="Normal 5" xfId="42"/>
    <cellStyle name="Normal 5 2" xfId="73"/>
    <cellStyle name="Normal 6" xfId="47"/>
    <cellStyle name="Normal 7" xfId="48"/>
    <cellStyle name="Normal 8" xfId="74"/>
    <cellStyle name="Normal 9" xfId="97"/>
    <cellStyle name="Nota 2" xfId="46"/>
    <cellStyle name="Nota 3" xfId="52"/>
    <cellStyle name="Nota 4" xfId="78"/>
    <cellStyle name="Saída" xfId="11" builtinId="21" customBuiltin="1"/>
    <cellStyle name="Texto de Aviso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7" builtinId="25" customBuiltin="1"/>
  </cellStyles>
  <dxfs count="68"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theme="0"/>
          <bgColor theme="0"/>
        </patternFill>
      </fill>
    </dxf>
  </dxfs>
  <tableStyles count="11" defaultTableStyle="TableStyleMedium2" defaultPivotStyle="PivotStyleLight16">
    <tableStyle name="DADOS COMPLETOS-style" pivot="0" count="3">
      <tableStyleElement type="headerRow" dxfId="67"/>
      <tableStyleElement type="firstRowStripe" dxfId="66"/>
      <tableStyleElement type="secondRowStripe" dxfId="65"/>
    </tableStyle>
    <tableStyle name="DADOS COMPLETOS-style 2" pivot="0" count="3">
      <tableStyleElement type="headerRow" dxfId="64"/>
      <tableStyleElement type="firstRowStripe" dxfId="63"/>
      <tableStyleElement type="secondRowStripe" dxfId="62"/>
    </tableStyle>
    <tableStyle name="DADOS COMPLETOS-style 3" pivot="0" count="3">
      <tableStyleElement type="headerRow" dxfId="61"/>
      <tableStyleElement type="firstRowStripe" dxfId="60"/>
      <tableStyleElement type="secondRowStripe" dxfId="59"/>
    </tableStyle>
    <tableStyle name="DADOS COMPLETOS-style 4" pivot="0" count="3">
      <tableStyleElement type="headerRow" dxfId="58"/>
      <tableStyleElement type="firstRowStripe" dxfId="57"/>
      <tableStyleElement type="secondRowStripe" dxfId="56"/>
    </tableStyle>
    <tableStyle name="DADOS COMPLETOS-style 5" pivot="0" count="3">
      <tableStyleElement type="headerRow" dxfId="55"/>
      <tableStyleElement type="firstRowStripe" dxfId="54"/>
      <tableStyleElement type="secondRowStripe" dxfId="53"/>
    </tableStyle>
    <tableStyle name="DADOS COMPLETOS-style 6" pivot="0" count="3">
      <tableStyleElement type="headerRow" dxfId="52"/>
      <tableStyleElement type="firstRowStripe" dxfId="51"/>
      <tableStyleElement type="secondRowStripe" dxfId="50"/>
    </tableStyle>
    <tableStyle name="DADOS COMPLETOS-style 7" pivot="0" count="3">
      <tableStyleElement type="headerRow" dxfId="49"/>
      <tableStyleElement type="firstRowStripe" dxfId="48"/>
      <tableStyleElement type="secondRowStripe" dxfId="47"/>
    </tableStyle>
    <tableStyle name="DADOS COMPLETOS-style 8" pivot="0" count="3">
      <tableStyleElement type="headerRow" dxfId="46"/>
      <tableStyleElement type="firstRowStripe" dxfId="45"/>
      <tableStyleElement type="secondRowStripe" dxfId="44"/>
    </tableStyle>
    <tableStyle name="DADOS BANCÁRIOS-style" pivot="0" count="3">
      <tableStyleElement type="headerRow" dxfId="43"/>
      <tableStyleElement type="firstRowStripe" dxfId="42"/>
      <tableStyleElement type="secondRowStripe" dxfId="41"/>
    </tableStyle>
    <tableStyle name="DADOS BANCÁRIOS-style 2" pivot="0" count="3">
      <tableStyleElement type="headerRow" dxfId="40"/>
      <tableStyleElement type="firstRowStripe" dxfId="39"/>
      <tableStyleElement type="secondRowStripe" dxfId="38"/>
    </tableStyle>
    <tableStyle name="DADOS BANCÁRIOS-style 3" pivot="0" count="3">
      <tableStyleElement type="headerRow" dxfId="37"/>
      <tableStyleElement type="firstRowStripe" dxfId="36"/>
      <tableStyleElement type="secondRowStripe" dxfId="3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4" name="Tabela24" displayName="Tabela24" ref="B2:E27" totalsRowShown="0" headerRowDxfId="34" dataDxfId="32" headerRowBorderDxfId="33" tableBorderDxfId="31" totalsRowBorderDxfId="30">
  <autoFilter ref="B2:E27"/>
  <sortState ref="B3:E25">
    <sortCondition ref="B2:B25"/>
  </sortState>
  <tableColumns count="4">
    <tableColumn id="1" name="NOME" dataDxfId="29"/>
    <tableColumn id="2" name="MODALIDADE" dataDxfId="28"/>
    <tableColumn id="3" name="MODALIDADE 2" dataDxfId="27"/>
    <tableColumn id="4" name="RESULTADO" dataDxfId="26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6" name="Tabela27" displayName="Tabela27" ref="B2:G284" totalsRowShown="0" headerRowDxfId="25" headerRowBorderDxfId="24" tableBorderDxfId="23" totalsRowBorderDxfId="22">
  <autoFilter ref="B2:G284"/>
  <sortState ref="B3:G284">
    <sortCondition ref="B2:B284"/>
  </sortState>
  <tableColumns count="6">
    <tableColumn id="1" name="COLOCAÇÃO" dataDxfId="21"/>
    <tableColumn id="2" name="ATLETA" dataDxfId="20"/>
    <tableColumn id="3" name="MODALIDADE" dataDxfId="19"/>
    <tableColumn id="4" name="MODALIDADE 2" dataDxfId="18"/>
    <tableColumn id="5" name="ESTADO" dataDxfId="17"/>
    <tableColumn id="6" name="OBSERVAÇÃO" dataDxfId="16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1" name="Tabela1" displayName="Tabela1" ref="B2:G12" totalsRowShown="0" headerRowDxfId="15" dataDxfId="13" headerRowBorderDxfId="14" tableBorderDxfId="12" totalsRowBorderDxfId="11">
  <autoFilter ref="B2:G12"/>
  <sortState ref="B3:G12">
    <sortCondition ref="B2:B12"/>
  </sortState>
  <tableColumns count="6">
    <tableColumn id="1" name="COLOCAÇÃO" dataDxfId="10"/>
    <tableColumn id="2" name="ATLETA" dataDxfId="9"/>
    <tableColumn id="3" name="MODALIDADE" dataDxfId="8"/>
    <tableColumn id="4" name="MODALIDADE 2" dataDxfId="7"/>
    <tableColumn id="5" name="ESTADO" dataDxfId="6"/>
    <tableColumn id="6" name="OBSERVAÇÃO" dataDxfId="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ela25" displayName="Tabela25" ref="B2:F23" totalsRowShown="0" headerRowDxfId="4">
  <autoFilter ref="B2:F23"/>
  <tableColumns count="5">
    <tableColumn id="1" name="ESTADO"/>
    <tableColumn id="2" name="OURO" dataDxfId="3">
      <calculatedColumnFormula>COUNTIF(AE:AE,Tabela25[[#This Row],[ESTADO]])</calculatedColumnFormula>
    </tableColumn>
    <tableColumn id="3" name="PRATA" dataDxfId="2">
      <calculatedColumnFormula>COUNTIF(W:W,Tabela25[[#This Row],[ESTADO]])</calculatedColumnFormula>
    </tableColumn>
    <tableColumn id="4" name="BRONZE" dataDxfId="1">
      <calculatedColumnFormula>COUNTIF(O:O,Tabela25[[#This Row],[ESTADO]])</calculatedColumnFormula>
    </tableColumn>
    <tableColumn id="5" name="TOTAL" dataDxfId="0">
      <calculatedColumnFormula>SUM(Tabela25[[#This Row],[OURO]],Tabela25[[#This Row],[PRATA]],Tabela25[[#This Row],[BRONZE]])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workbookViewId="0">
      <selection activeCell="C21" sqref="C21"/>
    </sheetView>
  </sheetViews>
  <sheetFormatPr defaultRowHeight="12.75"/>
  <cols>
    <col min="1" max="1" width="5.7109375" style="1" customWidth="1"/>
    <col min="2" max="2" width="45.7109375" style="1" customWidth="1"/>
    <col min="3" max="4" width="30.7109375" style="1" customWidth="1"/>
    <col min="5" max="5" width="54.7109375" style="1" bestFit="1" customWidth="1"/>
    <col min="6" max="16384" width="9.140625" style="1"/>
  </cols>
  <sheetData>
    <row r="1" spans="2:5" ht="20.100000000000001" customHeight="1"/>
    <row r="2" spans="2:5" s="4" customFormat="1" ht="30" customHeight="1">
      <c r="B2" s="5" t="s">
        <v>0</v>
      </c>
      <c r="C2" s="6" t="s">
        <v>1</v>
      </c>
      <c r="D2" s="6" t="s">
        <v>47</v>
      </c>
      <c r="E2" s="7" t="s">
        <v>49</v>
      </c>
    </row>
    <row r="3" spans="2:5" s="4" customFormat="1" ht="99.95" customHeight="1">
      <c r="B3" s="8" t="s">
        <v>22</v>
      </c>
      <c r="C3" s="2" t="s">
        <v>7</v>
      </c>
      <c r="D3" s="2" t="s">
        <v>31</v>
      </c>
      <c r="E3" s="10" t="s">
        <v>50</v>
      </c>
    </row>
    <row r="4" spans="2:5" s="4" customFormat="1" ht="99.95" customHeight="1">
      <c r="B4" s="8" t="s">
        <v>11</v>
      </c>
      <c r="C4" s="2" t="s">
        <v>4</v>
      </c>
      <c r="D4" s="2" t="s">
        <v>32</v>
      </c>
      <c r="E4" s="10" t="s">
        <v>61</v>
      </c>
    </row>
    <row r="5" spans="2:5" s="4" customFormat="1" ht="99.95" customHeight="1">
      <c r="B5" s="8" t="s">
        <v>23</v>
      </c>
      <c r="C5" s="2" t="s">
        <v>2</v>
      </c>
      <c r="D5" s="2" t="s">
        <v>33</v>
      </c>
      <c r="E5" s="9" t="s">
        <v>54</v>
      </c>
    </row>
    <row r="6" spans="2:5" s="4" customFormat="1" ht="99.95" customHeight="1">
      <c r="B6" s="8" t="s">
        <v>24</v>
      </c>
      <c r="C6" s="2" t="s">
        <v>2</v>
      </c>
      <c r="D6" s="2" t="s">
        <v>43</v>
      </c>
      <c r="E6" s="9" t="s">
        <v>59</v>
      </c>
    </row>
    <row r="7" spans="2:5" s="4" customFormat="1" ht="99.95" customHeight="1">
      <c r="B7" s="8" t="s">
        <v>12</v>
      </c>
      <c r="C7" s="2" t="s">
        <v>8</v>
      </c>
      <c r="D7" s="2" t="s">
        <v>8</v>
      </c>
      <c r="E7" s="9" t="s">
        <v>62</v>
      </c>
    </row>
    <row r="8" spans="2:5" s="4" customFormat="1" ht="99.95" customHeight="1">
      <c r="B8" s="8" t="s">
        <v>25</v>
      </c>
      <c r="C8" s="2" t="s">
        <v>34</v>
      </c>
      <c r="D8" s="2" t="s">
        <v>35</v>
      </c>
      <c r="E8" s="10" t="s">
        <v>57</v>
      </c>
    </row>
    <row r="9" spans="2:5" s="4" customFormat="1" ht="99.95" customHeight="1">
      <c r="B9" s="8" t="s">
        <v>13</v>
      </c>
      <c r="C9" s="2" t="s">
        <v>8</v>
      </c>
      <c r="D9" s="2" t="s">
        <v>8</v>
      </c>
      <c r="E9" s="9" t="s">
        <v>62</v>
      </c>
    </row>
    <row r="10" spans="2:5" s="4" customFormat="1" ht="99.95" customHeight="1">
      <c r="B10" s="8" t="s">
        <v>14</v>
      </c>
      <c r="C10" s="2" t="s">
        <v>34</v>
      </c>
      <c r="D10" s="2" t="s">
        <v>36</v>
      </c>
      <c r="E10" s="10" t="s">
        <v>56</v>
      </c>
    </row>
    <row r="11" spans="2:5" s="4" customFormat="1" ht="99.95" customHeight="1">
      <c r="B11" s="8" t="s">
        <v>10</v>
      </c>
      <c r="C11" s="2" t="s">
        <v>9</v>
      </c>
      <c r="D11" s="2" t="s">
        <v>37</v>
      </c>
      <c r="E11" s="10" t="s">
        <v>53</v>
      </c>
    </row>
    <row r="12" spans="2:5" s="4" customFormat="1" ht="99.95" customHeight="1">
      <c r="B12" s="8" t="s">
        <v>26</v>
      </c>
      <c r="C12" s="2" t="s">
        <v>2</v>
      </c>
      <c r="D12" s="2" t="s">
        <v>38</v>
      </c>
      <c r="E12" s="9" t="s">
        <v>60</v>
      </c>
    </row>
    <row r="13" spans="2:5" s="4" customFormat="1" ht="99.95" customHeight="1">
      <c r="B13" s="8" t="s">
        <v>15</v>
      </c>
      <c r="C13" s="2" t="s">
        <v>39</v>
      </c>
      <c r="D13" s="2" t="s">
        <v>40</v>
      </c>
      <c r="E13" s="10" t="s">
        <v>63</v>
      </c>
    </row>
    <row r="14" spans="2:5" s="4" customFormat="1" ht="99.95" customHeight="1">
      <c r="B14" s="8" t="s">
        <v>16</v>
      </c>
      <c r="C14" s="2" t="s">
        <v>41</v>
      </c>
      <c r="D14" s="2"/>
      <c r="E14" s="10" t="s">
        <v>52</v>
      </c>
    </row>
    <row r="15" spans="2:5" s="4" customFormat="1" ht="99.95" customHeight="1">
      <c r="B15" s="8" t="s">
        <v>17</v>
      </c>
      <c r="C15" s="2" t="s">
        <v>34</v>
      </c>
      <c r="D15" s="2" t="s">
        <v>35</v>
      </c>
      <c r="E15" s="10" t="s">
        <v>57</v>
      </c>
    </row>
    <row r="16" spans="2:5" s="4" customFormat="1" ht="99.95" customHeight="1">
      <c r="B16" s="8" t="s">
        <v>27</v>
      </c>
      <c r="C16" s="2" t="s">
        <v>4</v>
      </c>
      <c r="D16" s="2" t="s">
        <v>44</v>
      </c>
      <c r="E16" s="10" t="s">
        <v>51</v>
      </c>
    </row>
    <row r="17" spans="2:5" s="4" customFormat="1" ht="99.95" customHeight="1">
      <c r="B17" s="8" t="s">
        <v>3</v>
      </c>
      <c r="C17" s="2" t="s">
        <v>34</v>
      </c>
      <c r="D17" s="2" t="s">
        <v>37</v>
      </c>
      <c r="E17" s="10" t="s">
        <v>65</v>
      </c>
    </row>
    <row r="18" spans="2:5" s="4" customFormat="1" ht="99.95" customHeight="1">
      <c r="B18" s="8" t="s">
        <v>18</v>
      </c>
      <c r="C18" s="2" t="s">
        <v>8</v>
      </c>
      <c r="D18" s="2" t="s">
        <v>8</v>
      </c>
      <c r="E18" s="9" t="s">
        <v>62</v>
      </c>
    </row>
    <row r="19" spans="2:5" s="4" customFormat="1" ht="99.95" customHeight="1">
      <c r="B19" s="8" t="s">
        <v>28</v>
      </c>
      <c r="C19" s="2" t="s">
        <v>7</v>
      </c>
      <c r="D19" s="2" t="s">
        <v>45</v>
      </c>
      <c r="E19" s="9" t="s">
        <v>48</v>
      </c>
    </row>
    <row r="20" spans="2:5" s="4" customFormat="1" ht="99.95" customHeight="1">
      <c r="B20" s="8" t="s">
        <v>19</v>
      </c>
      <c r="C20" s="2" t="s">
        <v>34</v>
      </c>
      <c r="D20" s="2" t="s">
        <v>36</v>
      </c>
      <c r="E20" s="10" t="s">
        <v>66</v>
      </c>
    </row>
    <row r="21" spans="2:5" s="4" customFormat="1" ht="99.95" customHeight="1">
      <c r="B21" s="8" t="s">
        <v>29</v>
      </c>
      <c r="C21" s="2" t="s">
        <v>8</v>
      </c>
      <c r="D21" s="2" t="s">
        <v>8</v>
      </c>
      <c r="E21" s="9" t="s">
        <v>62</v>
      </c>
    </row>
    <row r="22" spans="2:5" s="4" customFormat="1" ht="99.95" customHeight="1">
      <c r="B22" s="8" t="s">
        <v>6</v>
      </c>
      <c r="C22" s="2" t="s">
        <v>2</v>
      </c>
      <c r="D22" s="2" t="s">
        <v>42</v>
      </c>
      <c r="E22" s="9" t="s">
        <v>64</v>
      </c>
    </row>
    <row r="23" spans="2:5" s="4" customFormat="1" ht="99.95" customHeight="1">
      <c r="B23" s="8" t="s">
        <v>20</v>
      </c>
      <c r="C23" s="2" t="s">
        <v>4</v>
      </c>
      <c r="D23" s="2" t="s">
        <v>32</v>
      </c>
      <c r="E23" s="10" t="s">
        <v>58</v>
      </c>
    </row>
    <row r="24" spans="2:5" s="4" customFormat="1" ht="99.95" customHeight="1">
      <c r="B24" s="8" t="s">
        <v>21</v>
      </c>
      <c r="C24" s="2" t="s">
        <v>5</v>
      </c>
      <c r="D24" s="2" t="s">
        <v>46</v>
      </c>
      <c r="E24" s="9" t="s">
        <v>55</v>
      </c>
    </row>
    <row r="25" spans="2:5" ht="99.95" customHeight="1">
      <c r="B25" s="11" t="s">
        <v>30</v>
      </c>
      <c r="C25" s="3" t="s">
        <v>8</v>
      </c>
      <c r="D25" s="3" t="s">
        <v>8</v>
      </c>
      <c r="E25" s="12" t="s">
        <v>62</v>
      </c>
    </row>
    <row r="26" spans="2:5" ht="99.95" customHeight="1">
      <c r="B26" s="11" t="s">
        <v>137</v>
      </c>
      <c r="C26" s="3" t="s">
        <v>138</v>
      </c>
      <c r="D26" s="3" t="s">
        <v>139</v>
      </c>
      <c r="E26" s="12" t="s">
        <v>143</v>
      </c>
    </row>
    <row r="27" spans="2:5" ht="99.95" customHeight="1">
      <c r="B27" s="11" t="s">
        <v>142</v>
      </c>
      <c r="C27" s="3" t="s">
        <v>8</v>
      </c>
      <c r="D27" s="3" t="s">
        <v>37</v>
      </c>
      <c r="E27" s="12" t="s">
        <v>62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10"/>
  <sheetViews>
    <sheetView topLeftCell="A2" workbookViewId="0">
      <selection activeCell="C285" sqref="C285"/>
    </sheetView>
  </sheetViews>
  <sheetFormatPr defaultRowHeight="12.75"/>
  <cols>
    <col min="1" max="1" width="9.140625" style="17"/>
    <col min="2" max="2" width="15.140625" style="17" bestFit="1" customWidth="1"/>
    <col min="3" max="7" width="40.7109375" style="17" customWidth="1"/>
    <col min="8" max="16384" width="9.140625" style="17"/>
  </cols>
  <sheetData>
    <row r="2" spans="2:7">
      <c r="B2" s="14" t="s">
        <v>149</v>
      </c>
      <c r="C2" s="15" t="s">
        <v>141</v>
      </c>
      <c r="D2" s="15" t="s">
        <v>1</v>
      </c>
      <c r="E2" s="15" t="s">
        <v>47</v>
      </c>
      <c r="F2" s="15" t="s">
        <v>119</v>
      </c>
      <c r="G2" s="16" t="s">
        <v>150</v>
      </c>
    </row>
    <row r="3" spans="2:7">
      <c r="B3" s="21" t="s">
        <v>151</v>
      </c>
      <c r="C3" s="22" t="s">
        <v>413</v>
      </c>
      <c r="D3" s="22" t="s">
        <v>2</v>
      </c>
      <c r="E3" s="22" t="s">
        <v>390</v>
      </c>
      <c r="F3" s="22" t="s">
        <v>120</v>
      </c>
      <c r="G3" s="23"/>
    </row>
    <row r="4" spans="2:7">
      <c r="B4" s="21" t="s">
        <v>151</v>
      </c>
      <c r="C4" s="22" t="s">
        <v>152</v>
      </c>
      <c r="D4" s="22" t="s">
        <v>2</v>
      </c>
      <c r="E4" s="22" t="s">
        <v>38</v>
      </c>
      <c r="F4" s="22" t="s">
        <v>120</v>
      </c>
      <c r="G4" s="23"/>
    </row>
    <row r="5" spans="2:7">
      <c r="B5" s="21" t="s">
        <v>151</v>
      </c>
      <c r="C5" s="22" t="s">
        <v>199</v>
      </c>
      <c r="D5" s="22" t="s">
        <v>2</v>
      </c>
      <c r="E5" s="22" t="s">
        <v>192</v>
      </c>
      <c r="F5" s="22" t="s">
        <v>123</v>
      </c>
      <c r="G5" s="23"/>
    </row>
    <row r="6" spans="2:7">
      <c r="B6" s="21" t="s">
        <v>151</v>
      </c>
      <c r="C6" s="22" t="s">
        <v>199</v>
      </c>
      <c r="D6" s="22" t="s">
        <v>2</v>
      </c>
      <c r="E6" s="22" t="s">
        <v>391</v>
      </c>
      <c r="F6" s="22" t="s">
        <v>123</v>
      </c>
      <c r="G6" s="23"/>
    </row>
    <row r="7" spans="2:7">
      <c r="B7" s="21" t="s">
        <v>151</v>
      </c>
      <c r="C7" s="22" t="s">
        <v>199</v>
      </c>
      <c r="D7" s="22" t="s">
        <v>2</v>
      </c>
      <c r="E7" s="22" t="s">
        <v>392</v>
      </c>
      <c r="F7" s="22" t="s">
        <v>123</v>
      </c>
      <c r="G7" s="23"/>
    </row>
    <row r="8" spans="2:7">
      <c r="B8" s="21" t="s">
        <v>151</v>
      </c>
      <c r="C8" s="29" t="s">
        <v>438</v>
      </c>
      <c r="D8" s="22" t="s">
        <v>2</v>
      </c>
      <c r="E8" s="22" t="s">
        <v>392</v>
      </c>
      <c r="F8" s="29" t="s">
        <v>130</v>
      </c>
      <c r="G8" s="23"/>
    </row>
    <row r="9" spans="2:7">
      <c r="B9" s="21" t="s">
        <v>151</v>
      </c>
      <c r="C9" s="22" t="s">
        <v>222</v>
      </c>
      <c r="D9" s="22" t="s">
        <v>2</v>
      </c>
      <c r="E9" s="22" t="s">
        <v>223</v>
      </c>
      <c r="F9" s="22" t="s">
        <v>120</v>
      </c>
      <c r="G9" s="23"/>
    </row>
    <row r="10" spans="2:7">
      <c r="B10" s="21" t="s">
        <v>151</v>
      </c>
      <c r="C10" s="22" t="s">
        <v>222</v>
      </c>
      <c r="D10" s="22" t="s">
        <v>2</v>
      </c>
      <c r="E10" s="22" t="s">
        <v>390</v>
      </c>
      <c r="F10" s="22" t="s">
        <v>120</v>
      </c>
      <c r="G10" s="23"/>
    </row>
    <row r="11" spans="2:7">
      <c r="B11" s="21" t="s">
        <v>151</v>
      </c>
      <c r="C11" s="22" t="s">
        <v>267</v>
      </c>
      <c r="D11" s="22" t="s">
        <v>2</v>
      </c>
      <c r="E11" s="22" t="s">
        <v>268</v>
      </c>
      <c r="F11" s="22" t="s">
        <v>126</v>
      </c>
      <c r="G11" s="23"/>
    </row>
    <row r="12" spans="2:7">
      <c r="B12" s="21" t="s">
        <v>151</v>
      </c>
      <c r="C12" s="22" t="s">
        <v>416</v>
      </c>
      <c r="D12" s="22" t="s">
        <v>2</v>
      </c>
      <c r="E12" s="22" t="s">
        <v>392</v>
      </c>
      <c r="F12" s="29" t="s">
        <v>434</v>
      </c>
      <c r="G12" s="23"/>
    </row>
    <row r="13" spans="2:7">
      <c r="B13" s="21" t="s">
        <v>151</v>
      </c>
      <c r="C13" s="22" t="s">
        <v>283</v>
      </c>
      <c r="D13" s="22" t="s">
        <v>2</v>
      </c>
      <c r="E13" s="22" t="s">
        <v>284</v>
      </c>
      <c r="F13" s="29" t="s">
        <v>129</v>
      </c>
      <c r="G13" s="23"/>
    </row>
    <row r="14" spans="2:7">
      <c r="B14" s="21" t="s">
        <v>151</v>
      </c>
      <c r="C14" s="29" t="s">
        <v>435</v>
      </c>
      <c r="D14" s="22" t="s">
        <v>2</v>
      </c>
      <c r="E14" s="22" t="s">
        <v>390</v>
      </c>
      <c r="F14" s="29" t="s">
        <v>434</v>
      </c>
      <c r="G14" s="23"/>
    </row>
    <row r="15" spans="2:7">
      <c r="B15" s="21" t="s">
        <v>151</v>
      </c>
      <c r="C15" s="22" t="s">
        <v>312</v>
      </c>
      <c r="D15" s="22" t="s">
        <v>2</v>
      </c>
      <c r="E15" s="22" t="s">
        <v>390</v>
      </c>
      <c r="F15" s="29" t="s">
        <v>120</v>
      </c>
      <c r="G15" s="23"/>
    </row>
    <row r="16" spans="2:7">
      <c r="B16" s="21" t="s">
        <v>151</v>
      </c>
      <c r="C16" s="22" t="s">
        <v>415</v>
      </c>
      <c r="D16" s="22" t="s">
        <v>2</v>
      </c>
      <c r="E16" s="22" t="s">
        <v>391</v>
      </c>
      <c r="F16" s="29" t="s">
        <v>120</v>
      </c>
      <c r="G16" s="23"/>
    </row>
    <row r="17" spans="2:7">
      <c r="B17" s="21" t="s">
        <v>151</v>
      </c>
      <c r="C17" s="22" t="s">
        <v>414</v>
      </c>
      <c r="D17" s="22" t="s">
        <v>2</v>
      </c>
      <c r="E17" s="22" t="s">
        <v>391</v>
      </c>
      <c r="F17" s="29" t="s">
        <v>120</v>
      </c>
      <c r="G17" s="23"/>
    </row>
    <row r="18" spans="2:7">
      <c r="B18" s="21" t="s">
        <v>151</v>
      </c>
      <c r="C18" s="22" t="s">
        <v>336</v>
      </c>
      <c r="D18" s="22" t="s">
        <v>2</v>
      </c>
      <c r="E18" s="22" t="s">
        <v>337</v>
      </c>
      <c r="F18" s="29" t="s">
        <v>129</v>
      </c>
      <c r="G18" s="23"/>
    </row>
    <row r="19" spans="2:7">
      <c r="B19" s="21" t="s">
        <v>151</v>
      </c>
      <c r="C19" s="22" t="s">
        <v>349</v>
      </c>
      <c r="D19" s="22" t="s">
        <v>2</v>
      </c>
      <c r="E19" s="22" t="s">
        <v>314</v>
      </c>
      <c r="F19" s="29" t="s">
        <v>129</v>
      </c>
      <c r="G19" s="23"/>
    </row>
    <row r="20" spans="2:7">
      <c r="B20" s="21" t="s">
        <v>151</v>
      </c>
      <c r="C20" s="22" t="s">
        <v>380</v>
      </c>
      <c r="D20" s="22" t="s">
        <v>2</v>
      </c>
      <c r="E20" s="22" t="s">
        <v>391</v>
      </c>
      <c r="F20" s="29" t="s">
        <v>120</v>
      </c>
      <c r="G20" s="23"/>
    </row>
    <row r="21" spans="2:7">
      <c r="B21" s="21" t="s">
        <v>151</v>
      </c>
      <c r="C21" s="22" t="s">
        <v>380</v>
      </c>
      <c r="D21" s="22" t="s">
        <v>2</v>
      </c>
      <c r="E21" s="22" t="s">
        <v>392</v>
      </c>
      <c r="F21" s="22" t="s">
        <v>120</v>
      </c>
      <c r="G21" s="23"/>
    </row>
    <row r="22" spans="2:7">
      <c r="B22" s="21" t="s">
        <v>151</v>
      </c>
      <c r="C22" s="22" t="s">
        <v>206</v>
      </c>
      <c r="D22" s="22" t="s">
        <v>207</v>
      </c>
      <c r="E22" s="22" t="s">
        <v>208</v>
      </c>
      <c r="F22" s="22" t="s">
        <v>132</v>
      </c>
      <c r="G22" s="23"/>
    </row>
    <row r="23" spans="2:7">
      <c r="B23" s="21" t="s">
        <v>151</v>
      </c>
      <c r="C23" s="22" t="s">
        <v>225</v>
      </c>
      <c r="D23" s="22" t="s">
        <v>207</v>
      </c>
      <c r="E23" s="22" t="s">
        <v>208</v>
      </c>
      <c r="F23" s="22" t="s">
        <v>132</v>
      </c>
      <c r="G23" s="23"/>
    </row>
    <row r="24" spans="2:7">
      <c r="B24" s="21" t="s">
        <v>151</v>
      </c>
      <c r="C24" s="22" t="s">
        <v>387</v>
      </c>
      <c r="D24" s="22" t="s">
        <v>5</v>
      </c>
      <c r="E24" s="22" t="s">
        <v>46</v>
      </c>
      <c r="F24" s="29" t="s">
        <v>120</v>
      </c>
      <c r="G24" s="23"/>
    </row>
    <row r="25" spans="2:7">
      <c r="B25" s="21" t="s">
        <v>151</v>
      </c>
      <c r="C25" s="22" t="s">
        <v>209</v>
      </c>
      <c r="D25" s="22" t="s">
        <v>174</v>
      </c>
      <c r="E25" s="22" t="s">
        <v>210</v>
      </c>
      <c r="F25" s="29" t="s">
        <v>120</v>
      </c>
      <c r="G25" s="23"/>
    </row>
    <row r="26" spans="2:7">
      <c r="B26" s="21" t="s">
        <v>151</v>
      </c>
      <c r="C26" s="22" t="s">
        <v>360</v>
      </c>
      <c r="D26" s="22" t="s">
        <v>361</v>
      </c>
      <c r="E26" s="22" t="s">
        <v>36</v>
      </c>
      <c r="F26" s="29" t="s">
        <v>121</v>
      </c>
      <c r="G26" s="23"/>
    </row>
    <row r="27" spans="2:7">
      <c r="B27" s="21" t="s">
        <v>151</v>
      </c>
      <c r="C27" s="22" t="s">
        <v>19</v>
      </c>
      <c r="D27" s="22" t="s">
        <v>270</v>
      </c>
      <c r="E27" s="22" t="s">
        <v>272</v>
      </c>
      <c r="F27" s="22" t="s">
        <v>125</v>
      </c>
      <c r="G27" s="23"/>
    </row>
    <row r="28" spans="2:7">
      <c r="B28" s="21" t="s">
        <v>151</v>
      </c>
      <c r="C28" s="22" t="s">
        <v>19</v>
      </c>
      <c r="D28" s="22" t="s">
        <v>270</v>
      </c>
      <c r="E28" s="22" t="s">
        <v>319</v>
      </c>
      <c r="F28" s="22" t="s">
        <v>125</v>
      </c>
      <c r="G28" s="23"/>
    </row>
    <row r="29" spans="2:7">
      <c r="B29" s="21" t="s">
        <v>151</v>
      </c>
      <c r="C29" s="22" t="s">
        <v>19</v>
      </c>
      <c r="D29" s="22" t="s">
        <v>270</v>
      </c>
      <c r="E29" s="22" t="s">
        <v>273</v>
      </c>
      <c r="F29" s="22" t="s">
        <v>125</v>
      </c>
      <c r="G29" s="23"/>
    </row>
    <row r="30" spans="2:7">
      <c r="B30" s="28" t="s">
        <v>151</v>
      </c>
      <c r="C30" s="22" t="s">
        <v>84</v>
      </c>
      <c r="D30" s="29" t="s">
        <v>138</v>
      </c>
      <c r="E30" s="29" t="s">
        <v>433</v>
      </c>
      <c r="F30" s="29" t="s">
        <v>120</v>
      </c>
      <c r="G30" s="23"/>
    </row>
    <row r="31" spans="2:7">
      <c r="B31" s="28" t="s">
        <v>151</v>
      </c>
      <c r="C31" s="22" t="s">
        <v>81</v>
      </c>
      <c r="D31" s="29" t="s">
        <v>138</v>
      </c>
      <c r="E31" s="29" t="s">
        <v>433</v>
      </c>
      <c r="F31" s="29" t="s">
        <v>120</v>
      </c>
      <c r="G31" s="23"/>
    </row>
    <row r="32" spans="2:7">
      <c r="B32" s="28" t="s">
        <v>151</v>
      </c>
      <c r="C32" s="22" t="s">
        <v>82</v>
      </c>
      <c r="D32" s="29" t="s">
        <v>138</v>
      </c>
      <c r="E32" s="29" t="s">
        <v>433</v>
      </c>
      <c r="F32" s="29" t="s">
        <v>120</v>
      </c>
      <c r="G32" s="23"/>
    </row>
    <row r="33" spans="2:7">
      <c r="B33" s="28" t="s">
        <v>151</v>
      </c>
      <c r="C33" s="22" t="s">
        <v>83</v>
      </c>
      <c r="D33" s="29" t="s">
        <v>138</v>
      </c>
      <c r="E33" s="29" t="s">
        <v>433</v>
      </c>
      <c r="F33" s="29" t="s">
        <v>130</v>
      </c>
      <c r="G33" s="23"/>
    </row>
    <row r="34" spans="2:7">
      <c r="B34" s="28" t="s">
        <v>151</v>
      </c>
      <c r="C34" s="22" t="s">
        <v>85</v>
      </c>
      <c r="D34" s="29" t="s">
        <v>138</v>
      </c>
      <c r="E34" s="29" t="s">
        <v>433</v>
      </c>
      <c r="F34" s="29" t="s">
        <v>120</v>
      </c>
      <c r="G34" s="23"/>
    </row>
    <row r="35" spans="2:7">
      <c r="B35" s="28" t="s">
        <v>151</v>
      </c>
      <c r="C35" s="22" t="s">
        <v>86</v>
      </c>
      <c r="D35" s="29" t="s">
        <v>138</v>
      </c>
      <c r="E35" s="29" t="s">
        <v>433</v>
      </c>
      <c r="F35" s="29" t="s">
        <v>120</v>
      </c>
      <c r="G35" s="23"/>
    </row>
    <row r="36" spans="2:7">
      <c r="B36" s="28" t="s">
        <v>151</v>
      </c>
      <c r="C36" s="22" t="s">
        <v>87</v>
      </c>
      <c r="D36" s="29" t="s">
        <v>138</v>
      </c>
      <c r="E36" s="29" t="s">
        <v>433</v>
      </c>
      <c r="F36" s="29" t="s">
        <v>120</v>
      </c>
      <c r="G36" s="23"/>
    </row>
    <row r="37" spans="2:7">
      <c r="B37" s="28" t="s">
        <v>151</v>
      </c>
      <c r="C37" s="22" t="s">
        <v>88</v>
      </c>
      <c r="D37" s="29" t="s">
        <v>138</v>
      </c>
      <c r="E37" s="29" t="s">
        <v>433</v>
      </c>
      <c r="F37" s="29" t="s">
        <v>120</v>
      </c>
      <c r="G37" s="23"/>
    </row>
    <row r="38" spans="2:7">
      <c r="B38" s="28" t="s">
        <v>151</v>
      </c>
      <c r="C38" s="22" t="s">
        <v>89</v>
      </c>
      <c r="D38" s="29" t="s">
        <v>138</v>
      </c>
      <c r="E38" s="29" t="s">
        <v>433</v>
      </c>
      <c r="F38" s="29" t="s">
        <v>120</v>
      </c>
      <c r="G38" s="23"/>
    </row>
    <row r="39" spans="2:7">
      <c r="B39" s="28" t="s">
        <v>151</v>
      </c>
      <c r="C39" s="22" t="s">
        <v>90</v>
      </c>
      <c r="D39" s="29" t="s">
        <v>138</v>
      </c>
      <c r="E39" s="29" t="s">
        <v>433</v>
      </c>
      <c r="F39" s="29" t="s">
        <v>130</v>
      </c>
      <c r="G39" s="23"/>
    </row>
    <row r="40" spans="2:7">
      <c r="B40" s="28" t="s">
        <v>151</v>
      </c>
      <c r="C40" s="22" t="s">
        <v>91</v>
      </c>
      <c r="D40" s="29" t="s">
        <v>138</v>
      </c>
      <c r="E40" s="29" t="s">
        <v>433</v>
      </c>
      <c r="F40" s="29" t="s">
        <v>436</v>
      </c>
      <c r="G40" s="23"/>
    </row>
    <row r="41" spans="2:7">
      <c r="B41" s="28" t="s">
        <v>151</v>
      </c>
      <c r="C41" s="22" t="s">
        <v>92</v>
      </c>
      <c r="D41" s="29" t="s">
        <v>138</v>
      </c>
      <c r="E41" s="29" t="s">
        <v>433</v>
      </c>
      <c r="F41" s="29" t="s">
        <v>120</v>
      </c>
      <c r="G41" s="23"/>
    </row>
    <row r="42" spans="2:7">
      <c r="B42" s="28" t="s">
        <v>151</v>
      </c>
      <c r="C42" s="22" t="s">
        <v>93</v>
      </c>
      <c r="D42" s="29" t="s">
        <v>138</v>
      </c>
      <c r="E42" s="29" t="s">
        <v>433</v>
      </c>
      <c r="F42" s="29" t="s">
        <v>120</v>
      </c>
      <c r="G42" s="23"/>
    </row>
    <row r="43" spans="2:7">
      <c r="B43" s="28" t="s">
        <v>151</v>
      </c>
      <c r="C43" s="22" t="s">
        <v>94</v>
      </c>
      <c r="D43" s="29" t="s">
        <v>138</v>
      </c>
      <c r="E43" s="29" t="s">
        <v>433</v>
      </c>
      <c r="F43" s="29" t="s">
        <v>120</v>
      </c>
      <c r="G43" s="23"/>
    </row>
    <row r="44" spans="2:7">
      <c r="B44" s="21" t="s">
        <v>151</v>
      </c>
      <c r="C44" s="22" t="s">
        <v>153</v>
      </c>
      <c r="D44" s="22" t="s">
        <v>154</v>
      </c>
      <c r="E44" s="22" t="s">
        <v>155</v>
      </c>
      <c r="F44" s="22" t="s">
        <v>131</v>
      </c>
      <c r="G44" s="23"/>
    </row>
    <row r="45" spans="2:7">
      <c r="B45" s="21" t="s">
        <v>151</v>
      </c>
      <c r="C45" s="22" t="s">
        <v>219</v>
      </c>
      <c r="D45" s="22" t="s">
        <v>154</v>
      </c>
      <c r="E45" s="22" t="s">
        <v>220</v>
      </c>
      <c r="F45" s="22" t="s">
        <v>123</v>
      </c>
      <c r="G45" s="23"/>
    </row>
    <row r="46" spans="2:7">
      <c r="B46" s="21" t="s">
        <v>151</v>
      </c>
      <c r="C46" s="22" t="s">
        <v>234</v>
      </c>
      <c r="D46" s="22" t="s">
        <v>154</v>
      </c>
      <c r="E46" s="22" t="s">
        <v>235</v>
      </c>
      <c r="F46" s="22" t="s">
        <v>123</v>
      </c>
      <c r="G46" s="23"/>
    </row>
    <row r="47" spans="2:7">
      <c r="B47" s="21" t="s">
        <v>151</v>
      </c>
      <c r="C47" s="29" t="s">
        <v>234</v>
      </c>
      <c r="D47" s="29" t="s">
        <v>154</v>
      </c>
      <c r="E47" s="29" t="s">
        <v>427</v>
      </c>
      <c r="F47" s="22" t="s">
        <v>123</v>
      </c>
      <c r="G47" s="23"/>
    </row>
    <row r="48" spans="2:7">
      <c r="B48" s="21" t="s">
        <v>151</v>
      </c>
      <c r="C48" s="22" t="s">
        <v>290</v>
      </c>
      <c r="D48" s="22" t="s">
        <v>154</v>
      </c>
      <c r="E48" s="22" t="s">
        <v>291</v>
      </c>
      <c r="F48" s="22" t="s">
        <v>121</v>
      </c>
      <c r="G48" s="23" t="s">
        <v>147</v>
      </c>
    </row>
    <row r="49" spans="2:7">
      <c r="B49" s="21" t="s">
        <v>151</v>
      </c>
      <c r="C49" s="29" t="s">
        <v>429</v>
      </c>
      <c r="D49" s="29" t="s">
        <v>154</v>
      </c>
      <c r="E49" s="29" t="s">
        <v>427</v>
      </c>
      <c r="F49" s="29" t="s">
        <v>129</v>
      </c>
      <c r="G49" s="23"/>
    </row>
    <row r="50" spans="2:7">
      <c r="B50" s="21" t="s">
        <v>151</v>
      </c>
      <c r="C50" s="22" t="s">
        <v>302</v>
      </c>
      <c r="D50" s="22" t="s">
        <v>154</v>
      </c>
      <c r="E50" s="22" t="s">
        <v>303</v>
      </c>
      <c r="F50" s="22" t="s">
        <v>123</v>
      </c>
      <c r="G50" s="23"/>
    </row>
    <row r="51" spans="2:7">
      <c r="B51" s="21" t="s">
        <v>151</v>
      </c>
      <c r="C51" s="29" t="s">
        <v>430</v>
      </c>
      <c r="D51" s="29" t="s">
        <v>154</v>
      </c>
      <c r="E51" s="29" t="s">
        <v>427</v>
      </c>
      <c r="F51" s="29" t="s">
        <v>123</v>
      </c>
      <c r="G51" s="23"/>
    </row>
    <row r="52" spans="2:7">
      <c r="B52" s="21" t="s">
        <v>151</v>
      </c>
      <c r="C52" s="29" t="s">
        <v>428</v>
      </c>
      <c r="D52" s="29" t="s">
        <v>154</v>
      </c>
      <c r="E52" s="29" t="s">
        <v>427</v>
      </c>
      <c r="F52" s="29" t="s">
        <v>120</v>
      </c>
      <c r="G52" s="23"/>
    </row>
    <row r="53" spans="2:7">
      <c r="B53" s="21" t="s">
        <v>151</v>
      </c>
      <c r="C53" s="22" t="s">
        <v>180</v>
      </c>
      <c r="D53" s="22" t="s">
        <v>171</v>
      </c>
      <c r="E53" s="22" t="s">
        <v>181</v>
      </c>
      <c r="F53" s="22" t="s">
        <v>130</v>
      </c>
      <c r="G53" s="23"/>
    </row>
    <row r="54" spans="2:7">
      <c r="B54" s="21" t="s">
        <v>151</v>
      </c>
      <c r="C54" s="22" t="s">
        <v>240</v>
      </c>
      <c r="D54" s="22" t="s">
        <v>171</v>
      </c>
      <c r="E54" s="22" t="s">
        <v>241</v>
      </c>
      <c r="F54" s="22" t="s">
        <v>120</v>
      </c>
      <c r="G54" s="23"/>
    </row>
    <row r="55" spans="2:7">
      <c r="B55" s="21" t="s">
        <v>151</v>
      </c>
      <c r="C55" s="22" t="s">
        <v>162</v>
      </c>
      <c r="D55" s="22" t="s">
        <v>163</v>
      </c>
      <c r="E55" s="22" t="s">
        <v>164</v>
      </c>
      <c r="F55" s="22" t="s">
        <v>120</v>
      </c>
      <c r="G55" s="23"/>
    </row>
    <row r="56" spans="2:7">
      <c r="B56" s="21" t="s">
        <v>151</v>
      </c>
      <c r="C56" s="22" t="s">
        <v>409</v>
      </c>
      <c r="D56" s="22" t="s">
        <v>163</v>
      </c>
      <c r="E56" s="22" t="s">
        <v>393</v>
      </c>
      <c r="F56" s="22" t="s">
        <v>120</v>
      </c>
      <c r="G56" s="23"/>
    </row>
    <row r="57" spans="2:7">
      <c r="B57" s="21" t="s">
        <v>151</v>
      </c>
      <c r="C57" s="22" t="s">
        <v>409</v>
      </c>
      <c r="D57" s="22" t="s">
        <v>163</v>
      </c>
      <c r="E57" s="22" t="s">
        <v>395</v>
      </c>
      <c r="F57" s="22" t="s">
        <v>120</v>
      </c>
      <c r="G57" s="23"/>
    </row>
    <row r="58" spans="2:7">
      <c r="B58" s="21" t="s">
        <v>151</v>
      </c>
      <c r="C58" s="22" t="s">
        <v>409</v>
      </c>
      <c r="D58" s="22" t="s">
        <v>163</v>
      </c>
      <c r="E58" s="22" t="s">
        <v>396</v>
      </c>
      <c r="F58" s="22" t="s">
        <v>120</v>
      </c>
      <c r="G58" s="23"/>
    </row>
    <row r="59" spans="2:7">
      <c r="B59" s="21" t="s">
        <v>151</v>
      </c>
      <c r="C59" s="22" t="s">
        <v>409</v>
      </c>
      <c r="D59" s="22" t="s">
        <v>163</v>
      </c>
      <c r="E59" s="22" t="s">
        <v>397</v>
      </c>
      <c r="F59" s="22" t="s">
        <v>120</v>
      </c>
      <c r="G59" s="23"/>
    </row>
    <row r="60" spans="2:7">
      <c r="B60" s="21" t="s">
        <v>151</v>
      </c>
      <c r="C60" s="22" t="s">
        <v>182</v>
      </c>
      <c r="D60" s="22" t="s">
        <v>163</v>
      </c>
      <c r="E60" s="22" t="s">
        <v>183</v>
      </c>
      <c r="F60" s="22" t="s">
        <v>121</v>
      </c>
      <c r="G60" s="23" t="s">
        <v>144</v>
      </c>
    </row>
    <row r="61" spans="2:7">
      <c r="B61" s="21" t="s">
        <v>151</v>
      </c>
      <c r="C61" s="22" t="s">
        <v>185</v>
      </c>
      <c r="D61" s="22" t="s">
        <v>163</v>
      </c>
      <c r="E61" s="22" t="s">
        <v>166</v>
      </c>
      <c r="F61" s="22" t="s">
        <v>120</v>
      </c>
      <c r="G61" s="23" t="s">
        <v>406</v>
      </c>
    </row>
    <row r="62" spans="2:7">
      <c r="B62" s="21" t="s">
        <v>151</v>
      </c>
      <c r="C62" s="22" t="s">
        <v>185</v>
      </c>
      <c r="D62" s="22" t="s">
        <v>163</v>
      </c>
      <c r="E62" s="22" t="s">
        <v>164</v>
      </c>
      <c r="F62" s="22" t="s">
        <v>120</v>
      </c>
      <c r="G62" s="23" t="s">
        <v>406</v>
      </c>
    </row>
    <row r="63" spans="2:7">
      <c r="B63" s="21" t="s">
        <v>151</v>
      </c>
      <c r="C63" s="22" t="s">
        <v>185</v>
      </c>
      <c r="D63" s="22" t="s">
        <v>163</v>
      </c>
      <c r="E63" s="22" t="s">
        <v>394</v>
      </c>
      <c r="F63" s="22" t="s">
        <v>120</v>
      </c>
      <c r="G63" s="23"/>
    </row>
    <row r="64" spans="2:7">
      <c r="B64" s="21" t="s">
        <v>151</v>
      </c>
      <c r="C64" s="22" t="s">
        <v>185</v>
      </c>
      <c r="D64" s="22" t="s">
        <v>163</v>
      </c>
      <c r="E64" s="22" t="s">
        <v>395</v>
      </c>
      <c r="F64" s="22" t="s">
        <v>120</v>
      </c>
      <c r="G64" s="23"/>
    </row>
    <row r="65" spans="2:7">
      <c r="B65" s="21" t="s">
        <v>151</v>
      </c>
      <c r="C65" s="22" t="s">
        <v>185</v>
      </c>
      <c r="D65" s="22" t="s">
        <v>163</v>
      </c>
      <c r="E65" s="22" t="s">
        <v>398</v>
      </c>
      <c r="F65" s="22" t="s">
        <v>120</v>
      </c>
      <c r="G65" s="23"/>
    </row>
    <row r="66" spans="2:7">
      <c r="B66" s="21" t="s">
        <v>151</v>
      </c>
      <c r="C66" s="22" t="s">
        <v>200</v>
      </c>
      <c r="D66" s="22" t="s">
        <v>163</v>
      </c>
      <c r="E66" s="22" t="s">
        <v>201</v>
      </c>
      <c r="F66" s="22" t="s">
        <v>120</v>
      </c>
      <c r="G66" s="23" t="s">
        <v>407</v>
      </c>
    </row>
    <row r="67" spans="2:7">
      <c r="B67" s="21" t="s">
        <v>151</v>
      </c>
      <c r="C67" s="22" t="s">
        <v>200</v>
      </c>
      <c r="D67" s="22" t="s">
        <v>163</v>
      </c>
      <c r="E67" s="22" t="s">
        <v>393</v>
      </c>
      <c r="F67" s="22" t="s">
        <v>120</v>
      </c>
      <c r="G67" s="23" t="s">
        <v>407</v>
      </c>
    </row>
    <row r="68" spans="2:7">
      <c r="B68" s="21" t="s">
        <v>151</v>
      </c>
      <c r="C68" s="22" t="s">
        <v>200</v>
      </c>
      <c r="D68" s="22" t="s">
        <v>163</v>
      </c>
      <c r="E68" s="22" t="s">
        <v>399</v>
      </c>
      <c r="F68" s="22" t="s">
        <v>120</v>
      </c>
      <c r="G68" s="23" t="s">
        <v>407</v>
      </c>
    </row>
    <row r="69" spans="2:7">
      <c r="B69" s="21" t="s">
        <v>151</v>
      </c>
      <c r="C69" s="22" t="s">
        <v>417</v>
      </c>
      <c r="D69" s="22" t="s">
        <v>163</v>
      </c>
      <c r="E69" s="22" t="s">
        <v>398</v>
      </c>
      <c r="F69" s="29" t="s">
        <v>121</v>
      </c>
      <c r="G69" s="23"/>
    </row>
    <row r="70" spans="2:7">
      <c r="B70" s="21" t="s">
        <v>151</v>
      </c>
      <c r="C70" s="22" t="s">
        <v>410</v>
      </c>
      <c r="D70" s="22" t="s">
        <v>163</v>
      </c>
      <c r="E70" s="22" t="s">
        <v>393</v>
      </c>
      <c r="F70" s="29" t="s">
        <v>121</v>
      </c>
      <c r="G70" s="23"/>
    </row>
    <row r="71" spans="2:7">
      <c r="B71" s="21" t="s">
        <v>151</v>
      </c>
      <c r="C71" s="22" t="s">
        <v>412</v>
      </c>
      <c r="D71" s="22" t="s">
        <v>163</v>
      </c>
      <c r="E71" s="22" t="s">
        <v>399</v>
      </c>
      <c r="F71" s="29" t="s">
        <v>121</v>
      </c>
      <c r="G71" s="23"/>
    </row>
    <row r="72" spans="2:7">
      <c r="B72" s="21" t="s">
        <v>151</v>
      </c>
      <c r="C72" s="22" t="s">
        <v>412</v>
      </c>
      <c r="D72" s="22" t="s">
        <v>163</v>
      </c>
      <c r="E72" s="22" t="s">
        <v>396</v>
      </c>
      <c r="F72" s="29" t="s">
        <v>121</v>
      </c>
      <c r="G72" s="23"/>
    </row>
    <row r="73" spans="2:7">
      <c r="B73" s="21" t="s">
        <v>151</v>
      </c>
      <c r="C73" s="22" t="s">
        <v>286</v>
      </c>
      <c r="D73" s="22" t="s">
        <v>163</v>
      </c>
      <c r="E73" s="22" t="s">
        <v>399</v>
      </c>
      <c r="F73" s="29" t="s">
        <v>120</v>
      </c>
      <c r="G73" s="23"/>
    </row>
    <row r="74" spans="2:7">
      <c r="B74" s="21" t="s">
        <v>151</v>
      </c>
      <c r="C74" s="22" t="s">
        <v>295</v>
      </c>
      <c r="D74" s="22" t="s">
        <v>163</v>
      </c>
      <c r="E74" s="22" t="s">
        <v>201</v>
      </c>
      <c r="F74" s="29" t="s">
        <v>122</v>
      </c>
      <c r="G74" s="23"/>
    </row>
    <row r="75" spans="2:7">
      <c r="B75" s="21" t="s">
        <v>151</v>
      </c>
      <c r="C75" s="22" t="s">
        <v>295</v>
      </c>
      <c r="D75" s="22" t="s">
        <v>163</v>
      </c>
      <c r="E75" s="22" t="s">
        <v>396</v>
      </c>
      <c r="F75" s="22" t="s">
        <v>122</v>
      </c>
      <c r="G75" s="23"/>
    </row>
    <row r="76" spans="2:7">
      <c r="B76" s="21" t="s">
        <v>151</v>
      </c>
      <c r="C76" s="22" t="s">
        <v>308</v>
      </c>
      <c r="D76" s="22" t="s">
        <v>163</v>
      </c>
      <c r="E76" s="22" t="s">
        <v>394</v>
      </c>
      <c r="F76" s="29" t="s">
        <v>121</v>
      </c>
      <c r="G76" s="23"/>
    </row>
    <row r="77" spans="2:7">
      <c r="B77" s="21" t="s">
        <v>151</v>
      </c>
      <c r="C77" s="22" t="s">
        <v>308</v>
      </c>
      <c r="D77" s="22" t="s">
        <v>163</v>
      </c>
      <c r="E77" s="22" t="s">
        <v>398</v>
      </c>
      <c r="F77" s="29" t="s">
        <v>121</v>
      </c>
      <c r="G77" s="23"/>
    </row>
    <row r="78" spans="2:7">
      <c r="B78" s="21" t="s">
        <v>151</v>
      </c>
      <c r="C78" s="22" t="s">
        <v>323</v>
      </c>
      <c r="D78" s="22" t="s">
        <v>163</v>
      </c>
      <c r="E78" s="22" t="s">
        <v>216</v>
      </c>
      <c r="F78" s="29" t="s">
        <v>121</v>
      </c>
      <c r="G78" s="23"/>
    </row>
    <row r="79" spans="2:7">
      <c r="B79" s="21" t="s">
        <v>151</v>
      </c>
      <c r="C79" s="29" t="s">
        <v>323</v>
      </c>
      <c r="D79" s="22" t="s">
        <v>163</v>
      </c>
      <c r="E79" s="22" t="s">
        <v>397</v>
      </c>
      <c r="F79" s="29" t="s">
        <v>121</v>
      </c>
      <c r="G79" s="23"/>
    </row>
    <row r="80" spans="2:7">
      <c r="B80" s="21" t="s">
        <v>151</v>
      </c>
      <c r="C80" s="22" t="s">
        <v>326</v>
      </c>
      <c r="D80" s="22" t="s">
        <v>163</v>
      </c>
      <c r="E80" s="22" t="s">
        <v>296</v>
      </c>
      <c r="F80" s="22" t="s">
        <v>120</v>
      </c>
      <c r="G80" s="23" t="s">
        <v>145</v>
      </c>
    </row>
    <row r="81" spans="2:7">
      <c r="B81" s="21" t="s">
        <v>151</v>
      </c>
      <c r="C81" s="22" t="s">
        <v>411</v>
      </c>
      <c r="D81" s="22" t="s">
        <v>163</v>
      </c>
      <c r="E81" s="22" t="s">
        <v>396</v>
      </c>
      <c r="F81" s="22" t="s">
        <v>121</v>
      </c>
      <c r="G81" s="23"/>
    </row>
    <row r="82" spans="2:7">
      <c r="B82" s="21" t="s">
        <v>151</v>
      </c>
      <c r="C82" s="22" t="s">
        <v>347</v>
      </c>
      <c r="D82" s="22" t="s">
        <v>163</v>
      </c>
      <c r="E82" s="22" t="s">
        <v>183</v>
      </c>
      <c r="F82" s="22" t="s">
        <v>126</v>
      </c>
      <c r="G82" s="23"/>
    </row>
    <row r="83" spans="2:7">
      <c r="B83" s="21" t="s">
        <v>151</v>
      </c>
      <c r="C83" s="22" t="s">
        <v>359</v>
      </c>
      <c r="D83" s="22" t="s">
        <v>163</v>
      </c>
      <c r="E83" s="22" t="s">
        <v>397</v>
      </c>
      <c r="F83" s="22" t="s">
        <v>125</v>
      </c>
      <c r="G83" s="23" t="s">
        <v>144</v>
      </c>
    </row>
    <row r="84" spans="2:7">
      <c r="B84" s="21" t="s">
        <v>151</v>
      </c>
      <c r="C84" s="22" t="s">
        <v>371</v>
      </c>
      <c r="D84" s="22" t="s">
        <v>163</v>
      </c>
      <c r="E84" s="22" t="s">
        <v>398</v>
      </c>
      <c r="F84" s="29" t="s">
        <v>123</v>
      </c>
      <c r="G84" s="23"/>
    </row>
    <row r="85" spans="2:7">
      <c r="B85" s="21" t="s">
        <v>151</v>
      </c>
      <c r="C85" s="22" t="s">
        <v>372</v>
      </c>
      <c r="D85" s="22" t="s">
        <v>163</v>
      </c>
      <c r="E85" s="22" t="s">
        <v>166</v>
      </c>
      <c r="F85" s="29" t="s">
        <v>120</v>
      </c>
      <c r="G85" s="23"/>
    </row>
    <row r="86" spans="2:7">
      <c r="B86" s="21" t="s">
        <v>151</v>
      </c>
      <c r="C86" s="22" t="s">
        <v>372</v>
      </c>
      <c r="D86" s="22" t="s">
        <v>163</v>
      </c>
      <c r="E86" s="22" t="s">
        <v>393</v>
      </c>
      <c r="F86" s="22" t="s">
        <v>120</v>
      </c>
      <c r="G86" s="23"/>
    </row>
    <row r="87" spans="2:7">
      <c r="B87" s="21" t="s">
        <v>151</v>
      </c>
      <c r="C87" s="22" t="s">
        <v>372</v>
      </c>
      <c r="D87" s="22" t="s">
        <v>163</v>
      </c>
      <c r="E87" s="22" t="s">
        <v>395</v>
      </c>
      <c r="F87" s="22" t="s">
        <v>120</v>
      </c>
      <c r="G87" s="23"/>
    </row>
    <row r="88" spans="2:7">
      <c r="B88" s="21" t="s">
        <v>151</v>
      </c>
      <c r="C88" s="22" t="s">
        <v>372</v>
      </c>
      <c r="D88" s="22" t="s">
        <v>163</v>
      </c>
      <c r="E88" s="22" t="s">
        <v>399</v>
      </c>
      <c r="F88" s="22" t="s">
        <v>120</v>
      </c>
      <c r="G88" s="23"/>
    </row>
    <row r="89" spans="2:7">
      <c r="B89" s="21" t="s">
        <v>151</v>
      </c>
      <c r="C89" s="22" t="s">
        <v>372</v>
      </c>
      <c r="D89" s="22" t="s">
        <v>163</v>
      </c>
      <c r="E89" s="22" t="s">
        <v>397</v>
      </c>
      <c r="F89" s="22" t="s">
        <v>120</v>
      </c>
      <c r="G89" s="23"/>
    </row>
    <row r="90" spans="2:7">
      <c r="B90" s="21" t="s">
        <v>151</v>
      </c>
      <c r="C90" s="22" t="s">
        <v>372</v>
      </c>
      <c r="D90" s="22" t="s">
        <v>163</v>
      </c>
      <c r="E90" s="22" t="s">
        <v>205</v>
      </c>
      <c r="F90" s="22" t="s">
        <v>120</v>
      </c>
      <c r="G90" s="23"/>
    </row>
    <row r="91" spans="2:7">
      <c r="B91" s="21" t="s">
        <v>151</v>
      </c>
      <c r="C91" s="22" t="s">
        <v>385</v>
      </c>
      <c r="D91" s="22" t="s">
        <v>163</v>
      </c>
      <c r="E91" s="22" t="s">
        <v>394</v>
      </c>
      <c r="F91" s="22" t="s">
        <v>120</v>
      </c>
      <c r="G91" s="23"/>
    </row>
    <row r="92" spans="2:7">
      <c r="B92" s="21" t="s">
        <v>151</v>
      </c>
      <c r="C92" s="22" t="s">
        <v>385</v>
      </c>
      <c r="D92" s="22" t="s">
        <v>163</v>
      </c>
      <c r="E92" s="22" t="s">
        <v>395</v>
      </c>
      <c r="F92" s="22" t="s">
        <v>120</v>
      </c>
      <c r="G92" s="23"/>
    </row>
    <row r="93" spans="2:7">
      <c r="B93" s="21" t="s">
        <v>151</v>
      </c>
      <c r="C93" s="22" t="s">
        <v>385</v>
      </c>
      <c r="D93" s="22" t="s">
        <v>163</v>
      </c>
      <c r="E93" s="22" t="s">
        <v>205</v>
      </c>
      <c r="F93" s="29" t="s">
        <v>120</v>
      </c>
      <c r="G93" s="23"/>
    </row>
    <row r="94" spans="2:7">
      <c r="B94" s="21" t="s">
        <v>151</v>
      </c>
      <c r="C94" s="29" t="s">
        <v>437</v>
      </c>
      <c r="D94" s="22" t="s">
        <v>163</v>
      </c>
      <c r="E94" s="22" t="s">
        <v>394</v>
      </c>
      <c r="F94" s="29" t="s">
        <v>121</v>
      </c>
      <c r="G94" s="23"/>
    </row>
    <row r="95" spans="2:7">
      <c r="B95" s="21" t="s">
        <v>151</v>
      </c>
      <c r="C95" s="22" t="s">
        <v>250</v>
      </c>
      <c r="D95" s="22" t="s">
        <v>251</v>
      </c>
      <c r="E95" s="22" t="s">
        <v>252</v>
      </c>
      <c r="F95" s="29" t="s">
        <v>124</v>
      </c>
      <c r="G95" s="23"/>
    </row>
    <row r="96" spans="2:7">
      <c r="B96" s="21" t="s">
        <v>151</v>
      </c>
      <c r="C96" s="22" t="s">
        <v>250</v>
      </c>
      <c r="D96" s="22" t="s">
        <v>251</v>
      </c>
      <c r="E96" s="22" t="s">
        <v>253</v>
      </c>
      <c r="F96" s="29" t="s">
        <v>124</v>
      </c>
      <c r="G96" s="23"/>
    </row>
    <row r="97" spans="2:7">
      <c r="B97" s="21" t="s">
        <v>151</v>
      </c>
      <c r="C97" s="22" t="s">
        <v>309</v>
      </c>
      <c r="D97" s="22" t="s">
        <v>310</v>
      </c>
      <c r="E97" s="22" t="s">
        <v>311</v>
      </c>
      <c r="F97" s="22" t="s">
        <v>128</v>
      </c>
      <c r="G97" s="23"/>
    </row>
    <row r="98" spans="2:7">
      <c r="B98" s="21" t="s">
        <v>151</v>
      </c>
      <c r="C98" s="22" t="s">
        <v>344</v>
      </c>
      <c r="D98" s="22" t="s">
        <v>310</v>
      </c>
      <c r="E98" s="22" t="s">
        <v>311</v>
      </c>
      <c r="F98" s="22" t="s">
        <v>120</v>
      </c>
      <c r="G98" s="23"/>
    </row>
    <row r="99" spans="2:7">
      <c r="B99" s="21" t="s">
        <v>151</v>
      </c>
      <c r="C99" s="22" t="s">
        <v>369</v>
      </c>
      <c r="D99" s="22" t="s">
        <v>262</v>
      </c>
      <c r="E99" s="22" t="s">
        <v>343</v>
      </c>
      <c r="F99" s="29" t="s">
        <v>120</v>
      </c>
      <c r="G99" s="23"/>
    </row>
    <row r="100" spans="2:7">
      <c r="B100" s="21" t="s">
        <v>151</v>
      </c>
      <c r="C100" s="22" t="s">
        <v>246</v>
      </c>
      <c r="D100" s="22" t="s">
        <v>213</v>
      </c>
      <c r="E100" s="22" t="s">
        <v>247</v>
      </c>
      <c r="F100" s="22" t="s">
        <v>120</v>
      </c>
      <c r="G100" s="23"/>
    </row>
    <row r="101" spans="2:7">
      <c r="B101" s="28" t="s">
        <v>151</v>
      </c>
      <c r="C101" s="29" t="s">
        <v>246</v>
      </c>
      <c r="D101" s="29" t="s">
        <v>213</v>
      </c>
      <c r="E101" s="29" t="s">
        <v>161</v>
      </c>
      <c r="F101" s="22" t="s">
        <v>120</v>
      </c>
      <c r="G101" s="23"/>
    </row>
    <row r="102" spans="2:7">
      <c r="B102" s="28" t="s">
        <v>151</v>
      </c>
      <c r="C102" s="29" t="s">
        <v>299</v>
      </c>
      <c r="D102" s="29" t="s">
        <v>213</v>
      </c>
      <c r="E102" s="29" t="s">
        <v>161</v>
      </c>
      <c r="F102" s="29" t="s">
        <v>120</v>
      </c>
      <c r="G102" s="23"/>
    </row>
    <row r="103" spans="2:7">
      <c r="B103" s="21" t="s">
        <v>151</v>
      </c>
      <c r="C103" s="22" t="s">
        <v>356</v>
      </c>
      <c r="D103" s="22" t="s">
        <v>213</v>
      </c>
      <c r="E103" s="22" t="s">
        <v>247</v>
      </c>
      <c r="F103" s="29" t="s">
        <v>120</v>
      </c>
      <c r="G103" s="23"/>
    </row>
    <row r="104" spans="2:7">
      <c r="B104" s="21" t="s">
        <v>151</v>
      </c>
      <c r="C104" s="22" t="s">
        <v>333</v>
      </c>
      <c r="D104" s="22" t="s">
        <v>334</v>
      </c>
      <c r="E104" s="29" t="s">
        <v>334</v>
      </c>
      <c r="F104" s="22" t="s">
        <v>120</v>
      </c>
      <c r="G104" s="23"/>
    </row>
    <row r="105" spans="2:7">
      <c r="B105" s="21" t="s">
        <v>151</v>
      </c>
      <c r="C105" s="22" t="s">
        <v>354</v>
      </c>
      <c r="D105" s="22" t="s">
        <v>355</v>
      </c>
      <c r="E105" s="29" t="s">
        <v>214</v>
      </c>
      <c r="F105" s="22" t="s">
        <v>133</v>
      </c>
      <c r="G105" s="23"/>
    </row>
    <row r="106" spans="2:7">
      <c r="B106" s="21" t="s">
        <v>151</v>
      </c>
      <c r="C106" s="22" t="s">
        <v>363</v>
      </c>
      <c r="D106" s="22" t="s">
        <v>355</v>
      </c>
      <c r="E106" s="29" t="s">
        <v>214</v>
      </c>
      <c r="F106" s="22" t="s">
        <v>133</v>
      </c>
      <c r="G106" s="23"/>
    </row>
    <row r="107" spans="2:7">
      <c r="B107" s="21" t="s">
        <v>151</v>
      </c>
      <c r="C107" s="22" t="s">
        <v>378</v>
      </c>
      <c r="D107" s="22" t="s">
        <v>355</v>
      </c>
      <c r="E107" s="29" t="s">
        <v>158</v>
      </c>
      <c r="F107" s="29" t="s">
        <v>134</v>
      </c>
      <c r="G107" s="23"/>
    </row>
    <row r="108" spans="2:7">
      <c r="B108" s="21" t="s">
        <v>151</v>
      </c>
      <c r="C108" s="22" t="s">
        <v>386</v>
      </c>
      <c r="D108" s="22" t="s">
        <v>355</v>
      </c>
      <c r="E108" s="29" t="s">
        <v>158</v>
      </c>
      <c r="F108" s="29" t="s">
        <v>131</v>
      </c>
      <c r="G108" s="23"/>
    </row>
    <row r="109" spans="2:7">
      <c r="B109" s="28" t="s">
        <v>151</v>
      </c>
      <c r="C109" s="22" t="s">
        <v>95</v>
      </c>
      <c r="D109" s="29" t="s">
        <v>404</v>
      </c>
      <c r="E109" s="29" t="s">
        <v>403</v>
      </c>
      <c r="F109" s="29" t="s">
        <v>120</v>
      </c>
      <c r="G109" s="23"/>
    </row>
    <row r="110" spans="2:7">
      <c r="B110" s="28" t="s">
        <v>151</v>
      </c>
      <c r="C110" s="22" t="s">
        <v>96</v>
      </c>
      <c r="D110" s="29" t="s">
        <v>404</v>
      </c>
      <c r="E110" s="29" t="s">
        <v>403</v>
      </c>
      <c r="F110" s="29" t="s">
        <v>120</v>
      </c>
      <c r="G110" s="23"/>
    </row>
    <row r="111" spans="2:7">
      <c r="B111" s="28" t="s">
        <v>151</v>
      </c>
      <c r="C111" s="22" t="s">
        <v>97</v>
      </c>
      <c r="D111" s="29" t="s">
        <v>404</v>
      </c>
      <c r="E111" s="29" t="s">
        <v>403</v>
      </c>
      <c r="F111" s="29" t="s">
        <v>120</v>
      </c>
      <c r="G111" s="23"/>
    </row>
    <row r="112" spans="2:7">
      <c r="B112" s="28" t="s">
        <v>151</v>
      </c>
      <c r="C112" s="22" t="s">
        <v>98</v>
      </c>
      <c r="D112" s="29" t="s">
        <v>404</v>
      </c>
      <c r="E112" s="29" t="s">
        <v>403</v>
      </c>
      <c r="F112" s="29" t="s">
        <v>120</v>
      </c>
      <c r="G112" s="23"/>
    </row>
    <row r="113" spans="2:7">
      <c r="B113" s="28" t="s">
        <v>151</v>
      </c>
      <c r="C113" s="22" t="s">
        <v>99</v>
      </c>
      <c r="D113" s="29" t="s">
        <v>404</v>
      </c>
      <c r="E113" s="29" t="s">
        <v>403</v>
      </c>
      <c r="F113" s="29" t="s">
        <v>120</v>
      </c>
      <c r="G113" s="23"/>
    </row>
    <row r="114" spans="2:7">
      <c r="B114" s="28" t="s">
        <v>151</v>
      </c>
      <c r="C114" s="22" t="s">
        <v>100</v>
      </c>
      <c r="D114" s="29" t="s">
        <v>404</v>
      </c>
      <c r="E114" s="29" t="s">
        <v>403</v>
      </c>
      <c r="F114" s="29" t="s">
        <v>124</v>
      </c>
      <c r="G114" s="23"/>
    </row>
    <row r="115" spans="2:7">
      <c r="B115" s="28" t="s">
        <v>151</v>
      </c>
      <c r="C115" s="22" t="s">
        <v>101</v>
      </c>
      <c r="D115" s="29" t="s">
        <v>404</v>
      </c>
      <c r="E115" s="29" t="s">
        <v>403</v>
      </c>
      <c r="F115" s="29" t="s">
        <v>120</v>
      </c>
      <c r="G115" s="23"/>
    </row>
    <row r="116" spans="2:7">
      <c r="B116" s="28" t="s">
        <v>151</v>
      </c>
      <c r="C116" s="22" t="s">
        <v>102</v>
      </c>
      <c r="D116" s="29" t="s">
        <v>404</v>
      </c>
      <c r="E116" s="29" t="s">
        <v>403</v>
      </c>
      <c r="F116" s="29" t="s">
        <v>120</v>
      </c>
      <c r="G116" s="23"/>
    </row>
    <row r="117" spans="2:7">
      <c r="B117" s="28" t="s">
        <v>151</v>
      </c>
      <c r="C117" s="22" t="s">
        <v>103</v>
      </c>
      <c r="D117" s="29" t="s">
        <v>404</v>
      </c>
      <c r="E117" s="29" t="s">
        <v>403</v>
      </c>
      <c r="F117" s="29" t="s">
        <v>123</v>
      </c>
      <c r="G117" s="23"/>
    </row>
    <row r="118" spans="2:7">
      <c r="B118" s="28" t="s">
        <v>151</v>
      </c>
      <c r="C118" s="22" t="s">
        <v>104</v>
      </c>
      <c r="D118" s="29" t="s">
        <v>404</v>
      </c>
      <c r="E118" s="29" t="s">
        <v>403</v>
      </c>
      <c r="F118" s="29" t="s">
        <v>123</v>
      </c>
      <c r="G118" s="23"/>
    </row>
    <row r="119" spans="2:7">
      <c r="B119" s="28" t="s">
        <v>151</v>
      </c>
      <c r="C119" s="22" t="s">
        <v>105</v>
      </c>
      <c r="D119" s="29" t="s">
        <v>404</v>
      </c>
      <c r="E119" s="29" t="s">
        <v>403</v>
      </c>
      <c r="F119" s="29" t="s">
        <v>123</v>
      </c>
      <c r="G119" s="23"/>
    </row>
    <row r="120" spans="2:7">
      <c r="B120" s="28" t="s">
        <v>151</v>
      </c>
      <c r="C120" s="22" t="s">
        <v>106</v>
      </c>
      <c r="D120" s="29" t="s">
        <v>404</v>
      </c>
      <c r="E120" s="29" t="s">
        <v>403</v>
      </c>
      <c r="F120" s="29" t="s">
        <v>120</v>
      </c>
      <c r="G120" s="23"/>
    </row>
    <row r="121" spans="2:7">
      <c r="B121" s="28" t="s">
        <v>151</v>
      </c>
      <c r="C121" s="22" t="s">
        <v>107</v>
      </c>
      <c r="D121" s="29" t="s">
        <v>404</v>
      </c>
      <c r="E121" s="29" t="s">
        <v>433</v>
      </c>
      <c r="F121" s="29" t="s">
        <v>121</v>
      </c>
      <c r="G121" s="23"/>
    </row>
    <row r="122" spans="2:7">
      <c r="B122" s="28" t="s">
        <v>151</v>
      </c>
      <c r="C122" s="22" t="s">
        <v>108</v>
      </c>
      <c r="D122" s="29" t="s">
        <v>404</v>
      </c>
      <c r="E122" s="29" t="s">
        <v>433</v>
      </c>
      <c r="F122" s="29" t="s">
        <v>134</v>
      </c>
      <c r="G122" s="23"/>
    </row>
    <row r="123" spans="2:7">
      <c r="B123" s="28" t="s">
        <v>151</v>
      </c>
      <c r="C123" s="22" t="s">
        <v>109</v>
      </c>
      <c r="D123" s="29" t="s">
        <v>404</v>
      </c>
      <c r="E123" s="29" t="s">
        <v>433</v>
      </c>
      <c r="F123" s="29" t="s">
        <v>120</v>
      </c>
      <c r="G123" s="23"/>
    </row>
    <row r="124" spans="2:7">
      <c r="B124" s="28" t="s">
        <v>151</v>
      </c>
      <c r="C124" s="22" t="s">
        <v>110</v>
      </c>
      <c r="D124" s="29" t="s">
        <v>404</v>
      </c>
      <c r="E124" s="29" t="s">
        <v>433</v>
      </c>
      <c r="F124" s="29" t="s">
        <v>121</v>
      </c>
      <c r="G124" s="23"/>
    </row>
    <row r="125" spans="2:7">
      <c r="B125" s="28" t="s">
        <v>151</v>
      </c>
      <c r="C125" s="22" t="s">
        <v>111</v>
      </c>
      <c r="D125" s="29" t="s">
        <v>404</v>
      </c>
      <c r="E125" s="29" t="s">
        <v>433</v>
      </c>
      <c r="F125" s="29" t="s">
        <v>120</v>
      </c>
      <c r="G125" s="23"/>
    </row>
    <row r="126" spans="2:7">
      <c r="B126" s="28" t="s">
        <v>151</v>
      </c>
      <c r="C126" s="22" t="s">
        <v>112</v>
      </c>
      <c r="D126" s="29" t="s">
        <v>404</v>
      </c>
      <c r="E126" s="29" t="s">
        <v>433</v>
      </c>
      <c r="F126" s="29" t="s">
        <v>121</v>
      </c>
      <c r="G126" s="23"/>
    </row>
    <row r="127" spans="2:7">
      <c r="B127" s="28" t="s">
        <v>151</v>
      </c>
      <c r="C127" s="22" t="s">
        <v>113</v>
      </c>
      <c r="D127" s="29" t="s">
        <v>404</v>
      </c>
      <c r="E127" s="29" t="s">
        <v>433</v>
      </c>
      <c r="F127" s="29" t="s">
        <v>121</v>
      </c>
      <c r="G127" s="23"/>
    </row>
    <row r="128" spans="2:7">
      <c r="B128" s="28" t="s">
        <v>151</v>
      </c>
      <c r="C128" s="22" t="s">
        <v>116</v>
      </c>
      <c r="D128" s="29" t="s">
        <v>404</v>
      </c>
      <c r="E128" s="29" t="s">
        <v>433</v>
      </c>
      <c r="F128" s="29" t="s">
        <v>121</v>
      </c>
      <c r="G128" s="23"/>
    </row>
    <row r="129" spans="2:7">
      <c r="B129" s="28" t="s">
        <v>151</v>
      </c>
      <c r="C129" s="22" t="s">
        <v>114</v>
      </c>
      <c r="D129" s="29" t="s">
        <v>404</v>
      </c>
      <c r="E129" s="29" t="s">
        <v>433</v>
      </c>
      <c r="F129" s="29" t="s">
        <v>130</v>
      </c>
      <c r="G129" s="23"/>
    </row>
    <row r="130" spans="2:7">
      <c r="B130" s="28" t="s">
        <v>151</v>
      </c>
      <c r="C130" s="22" t="s">
        <v>115</v>
      </c>
      <c r="D130" s="29" t="s">
        <v>404</v>
      </c>
      <c r="E130" s="29" t="s">
        <v>433</v>
      </c>
      <c r="F130" s="29" t="s">
        <v>121</v>
      </c>
      <c r="G130" s="23"/>
    </row>
    <row r="131" spans="2:7">
      <c r="B131" s="28" t="s">
        <v>151</v>
      </c>
      <c r="C131" s="22" t="s">
        <v>117</v>
      </c>
      <c r="D131" s="29" t="s">
        <v>404</v>
      </c>
      <c r="E131" s="29" t="s">
        <v>433</v>
      </c>
      <c r="F131" s="29" t="s">
        <v>123</v>
      </c>
      <c r="G131" s="23"/>
    </row>
    <row r="132" spans="2:7">
      <c r="B132" s="28" t="s">
        <v>151</v>
      </c>
      <c r="C132" s="22" t="s">
        <v>118</v>
      </c>
      <c r="D132" s="29" t="s">
        <v>404</v>
      </c>
      <c r="E132" s="29" t="s">
        <v>433</v>
      </c>
      <c r="F132" s="29" t="s">
        <v>134</v>
      </c>
      <c r="G132" s="23"/>
    </row>
    <row r="133" spans="2:7">
      <c r="B133" s="21" t="s">
        <v>151</v>
      </c>
      <c r="C133" s="22" t="s">
        <v>264</v>
      </c>
      <c r="D133" s="22" t="s">
        <v>265</v>
      </c>
      <c r="E133" s="22" t="s">
        <v>266</v>
      </c>
      <c r="F133" s="22" t="s">
        <v>128</v>
      </c>
      <c r="G133" s="23"/>
    </row>
    <row r="134" spans="2:7">
      <c r="B134" s="18" t="s">
        <v>165</v>
      </c>
      <c r="C134" s="19" t="s">
        <v>167</v>
      </c>
      <c r="D134" s="19" t="s">
        <v>2</v>
      </c>
      <c r="E134" s="19" t="s">
        <v>168</v>
      </c>
      <c r="F134" s="19" t="s">
        <v>121</v>
      </c>
      <c r="G134" s="20"/>
    </row>
    <row r="135" spans="2:7">
      <c r="B135" s="18" t="s">
        <v>165</v>
      </c>
      <c r="C135" s="19" t="s">
        <v>191</v>
      </c>
      <c r="D135" s="19" t="s">
        <v>2</v>
      </c>
      <c r="E135" s="19" t="s">
        <v>192</v>
      </c>
      <c r="F135" s="30" t="s">
        <v>120</v>
      </c>
      <c r="G135" s="20"/>
    </row>
    <row r="136" spans="2:7">
      <c r="B136" s="18" t="s">
        <v>165</v>
      </c>
      <c r="C136" s="19" t="s">
        <v>422</v>
      </c>
      <c r="D136" s="19" t="s">
        <v>2</v>
      </c>
      <c r="E136" s="19" t="s">
        <v>400</v>
      </c>
      <c r="F136" s="30" t="s">
        <v>120</v>
      </c>
      <c r="G136" s="20"/>
    </row>
    <row r="137" spans="2:7">
      <c r="B137" s="18" t="s">
        <v>165</v>
      </c>
      <c r="C137" s="30" t="s">
        <v>438</v>
      </c>
      <c r="D137" s="19" t="s">
        <v>2</v>
      </c>
      <c r="E137" s="19" t="s">
        <v>400</v>
      </c>
      <c r="F137" s="30" t="s">
        <v>130</v>
      </c>
      <c r="G137" s="20"/>
    </row>
    <row r="138" spans="2:7">
      <c r="B138" s="18" t="s">
        <v>165</v>
      </c>
      <c r="C138" s="19" t="s">
        <v>221</v>
      </c>
      <c r="D138" s="19" t="s">
        <v>2</v>
      </c>
      <c r="E138" s="19" t="s">
        <v>43</v>
      </c>
      <c r="F138" s="19" t="s">
        <v>120</v>
      </c>
      <c r="G138" s="20"/>
    </row>
    <row r="139" spans="2:7">
      <c r="B139" s="18" t="s">
        <v>165</v>
      </c>
      <c r="C139" s="19" t="s">
        <v>226</v>
      </c>
      <c r="D139" s="19" t="s">
        <v>2</v>
      </c>
      <c r="E139" s="19" t="s">
        <v>227</v>
      </c>
      <c r="F139" s="19" t="s">
        <v>120</v>
      </c>
      <c r="G139" s="20"/>
    </row>
    <row r="140" spans="2:7">
      <c r="B140" s="18" t="s">
        <v>165</v>
      </c>
      <c r="C140" s="19" t="s">
        <v>418</v>
      </c>
      <c r="D140" s="19" t="s">
        <v>2</v>
      </c>
      <c r="E140" s="19" t="s">
        <v>401</v>
      </c>
      <c r="F140" s="30" t="s">
        <v>434</v>
      </c>
      <c r="G140" s="20"/>
    </row>
    <row r="141" spans="2:7">
      <c r="B141" s="18" t="s">
        <v>165</v>
      </c>
      <c r="C141" s="19" t="s">
        <v>416</v>
      </c>
      <c r="D141" s="19" t="s">
        <v>2</v>
      </c>
      <c r="E141" s="19" t="s">
        <v>400</v>
      </c>
      <c r="F141" s="30" t="s">
        <v>434</v>
      </c>
      <c r="G141" s="20"/>
    </row>
    <row r="142" spans="2:7">
      <c r="B142" s="18" t="s">
        <v>165</v>
      </c>
      <c r="C142" s="19" t="s">
        <v>297</v>
      </c>
      <c r="D142" s="19" t="s">
        <v>2</v>
      </c>
      <c r="E142" s="19" t="s">
        <v>298</v>
      </c>
      <c r="F142" s="30" t="s">
        <v>120</v>
      </c>
      <c r="G142" s="20"/>
    </row>
    <row r="143" spans="2:7">
      <c r="B143" s="18" t="s">
        <v>165</v>
      </c>
      <c r="C143" s="19" t="s">
        <v>300</v>
      </c>
      <c r="D143" s="19" t="s">
        <v>2</v>
      </c>
      <c r="E143" s="19" t="s">
        <v>301</v>
      </c>
      <c r="F143" s="30" t="s">
        <v>120</v>
      </c>
      <c r="G143" s="20"/>
    </row>
    <row r="144" spans="2:7">
      <c r="B144" s="18" t="s">
        <v>165</v>
      </c>
      <c r="C144" s="19" t="s">
        <v>420</v>
      </c>
      <c r="D144" s="19" t="s">
        <v>2</v>
      </c>
      <c r="E144" s="19" t="s">
        <v>401</v>
      </c>
      <c r="F144" s="30" t="s">
        <v>434</v>
      </c>
      <c r="G144" s="20"/>
    </row>
    <row r="145" spans="2:7">
      <c r="B145" s="18" t="s">
        <v>165</v>
      </c>
      <c r="C145" s="19" t="s">
        <v>312</v>
      </c>
      <c r="D145" s="19" t="s">
        <v>2</v>
      </c>
      <c r="E145" s="19" t="s">
        <v>252</v>
      </c>
      <c r="F145" s="30" t="s">
        <v>120</v>
      </c>
      <c r="G145" s="20"/>
    </row>
    <row r="146" spans="2:7">
      <c r="B146" s="18" t="s">
        <v>165</v>
      </c>
      <c r="C146" s="19" t="s">
        <v>313</v>
      </c>
      <c r="D146" s="19" t="s">
        <v>2</v>
      </c>
      <c r="E146" s="19" t="s">
        <v>314</v>
      </c>
      <c r="F146" s="30" t="s">
        <v>121</v>
      </c>
      <c r="G146" s="20"/>
    </row>
    <row r="147" spans="2:7">
      <c r="B147" s="18" t="s">
        <v>165</v>
      </c>
      <c r="C147" s="19" t="s">
        <v>321</v>
      </c>
      <c r="D147" s="19" t="s">
        <v>2</v>
      </c>
      <c r="E147" s="19" t="s">
        <v>227</v>
      </c>
      <c r="F147" s="19" t="s">
        <v>129</v>
      </c>
      <c r="G147" s="20"/>
    </row>
    <row r="148" spans="2:7">
      <c r="B148" s="18" t="s">
        <v>165</v>
      </c>
      <c r="C148" s="19" t="s">
        <v>423</v>
      </c>
      <c r="D148" s="19" t="s">
        <v>2</v>
      </c>
      <c r="E148" s="19" t="s">
        <v>400</v>
      </c>
      <c r="F148" s="30" t="s">
        <v>434</v>
      </c>
      <c r="G148" s="20"/>
    </row>
    <row r="149" spans="2:7">
      <c r="B149" s="18" t="s">
        <v>165</v>
      </c>
      <c r="C149" s="19" t="s">
        <v>324</v>
      </c>
      <c r="D149" s="19" t="s">
        <v>2</v>
      </c>
      <c r="E149" s="19" t="s">
        <v>325</v>
      </c>
      <c r="F149" s="30" t="s">
        <v>130</v>
      </c>
      <c r="G149" s="20"/>
    </row>
    <row r="150" spans="2:7">
      <c r="B150" s="18" t="s">
        <v>165</v>
      </c>
      <c r="C150" s="19" t="s">
        <v>419</v>
      </c>
      <c r="D150" s="19" t="s">
        <v>2</v>
      </c>
      <c r="E150" s="19" t="s">
        <v>401</v>
      </c>
      <c r="F150" s="30" t="s">
        <v>120</v>
      </c>
      <c r="G150" s="20"/>
    </row>
    <row r="151" spans="2:7">
      <c r="B151" s="18" t="s">
        <v>165</v>
      </c>
      <c r="C151" s="19" t="s">
        <v>421</v>
      </c>
      <c r="D151" s="19" t="s">
        <v>2</v>
      </c>
      <c r="E151" s="19" t="s">
        <v>401</v>
      </c>
      <c r="F151" s="30" t="s">
        <v>124</v>
      </c>
      <c r="G151" s="20"/>
    </row>
    <row r="152" spans="2:7">
      <c r="B152" s="18" t="s">
        <v>165</v>
      </c>
      <c r="C152" s="19" t="s">
        <v>258</v>
      </c>
      <c r="D152" s="19" t="s">
        <v>259</v>
      </c>
      <c r="E152" s="19" t="s">
        <v>260</v>
      </c>
      <c r="F152" s="19" t="s">
        <v>135</v>
      </c>
      <c r="G152" s="20"/>
    </row>
    <row r="153" spans="2:7">
      <c r="B153" s="18" t="s">
        <v>165</v>
      </c>
      <c r="C153" s="19" t="s">
        <v>342</v>
      </c>
      <c r="D153" s="19" t="s">
        <v>259</v>
      </c>
      <c r="E153" s="19" t="s">
        <v>343</v>
      </c>
      <c r="F153" s="19" t="s">
        <v>136</v>
      </c>
      <c r="G153" s="20"/>
    </row>
    <row r="154" spans="2:7">
      <c r="B154" s="18" t="s">
        <v>165</v>
      </c>
      <c r="C154" s="19" t="s">
        <v>365</v>
      </c>
      <c r="D154" s="19" t="s">
        <v>259</v>
      </c>
      <c r="E154" s="19" t="s">
        <v>318</v>
      </c>
      <c r="F154" s="19" t="s">
        <v>136</v>
      </c>
      <c r="G154" s="20"/>
    </row>
    <row r="155" spans="2:7">
      <c r="B155" s="18" t="s">
        <v>165</v>
      </c>
      <c r="C155" s="19" t="s">
        <v>368</v>
      </c>
      <c r="D155" s="19" t="s">
        <v>4</v>
      </c>
      <c r="E155" s="19" t="s">
        <v>316</v>
      </c>
      <c r="F155" s="30" t="s">
        <v>120</v>
      </c>
      <c r="G155" s="20"/>
    </row>
    <row r="156" spans="2:7">
      <c r="B156" s="18" t="s">
        <v>165</v>
      </c>
      <c r="C156" s="19" t="s">
        <v>352</v>
      </c>
      <c r="D156" s="19" t="s">
        <v>5</v>
      </c>
      <c r="E156" s="19" t="s">
        <v>353</v>
      </c>
      <c r="F156" s="19" t="s">
        <v>120</v>
      </c>
      <c r="G156" s="20"/>
    </row>
    <row r="157" spans="2:7">
      <c r="B157" s="18" t="s">
        <v>165</v>
      </c>
      <c r="C157" s="19" t="s">
        <v>173</v>
      </c>
      <c r="D157" s="30" t="s">
        <v>174</v>
      </c>
      <c r="E157" s="30" t="s">
        <v>161</v>
      </c>
      <c r="F157" s="19" t="s">
        <v>125</v>
      </c>
      <c r="G157" s="20" t="s">
        <v>405</v>
      </c>
    </row>
    <row r="158" spans="2:7">
      <c r="B158" s="31" t="s">
        <v>165</v>
      </c>
      <c r="C158" s="30" t="s">
        <v>209</v>
      </c>
      <c r="D158" s="30" t="s">
        <v>174</v>
      </c>
      <c r="E158" s="30" t="s">
        <v>431</v>
      </c>
      <c r="F158" s="19" t="s">
        <v>120</v>
      </c>
      <c r="G158" s="20"/>
    </row>
    <row r="159" spans="2:7">
      <c r="B159" s="18" t="s">
        <v>165</v>
      </c>
      <c r="C159" s="19" t="s">
        <v>424</v>
      </c>
      <c r="D159" s="30" t="s">
        <v>174</v>
      </c>
      <c r="E159" s="30" t="s">
        <v>161</v>
      </c>
      <c r="F159" s="30" t="s">
        <v>120</v>
      </c>
      <c r="G159" s="20"/>
    </row>
    <row r="160" spans="2:7">
      <c r="B160" s="18" t="s">
        <v>165</v>
      </c>
      <c r="C160" s="19" t="s">
        <v>425</v>
      </c>
      <c r="D160" s="30" t="s">
        <v>174</v>
      </c>
      <c r="E160" s="30" t="s">
        <v>161</v>
      </c>
      <c r="F160" s="30" t="s">
        <v>120</v>
      </c>
      <c r="G160" s="20"/>
    </row>
    <row r="161" spans="2:7">
      <c r="B161" s="31" t="s">
        <v>165</v>
      </c>
      <c r="C161" s="30" t="s">
        <v>255</v>
      </c>
      <c r="D161" s="30" t="s">
        <v>174</v>
      </c>
      <c r="E161" s="30" t="s">
        <v>431</v>
      </c>
      <c r="F161" s="30" t="s">
        <v>121</v>
      </c>
      <c r="G161" s="20"/>
    </row>
    <row r="162" spans="2:7">
      <c r="B162" s="31" t="s">
        <v>165</v>
      </c>
      <c r="C162" s="30" t="s">
        <v>439</v>
      </c>
      <c r="D162" s="30" t="s">
        <v>174</v>
      </c>
      <c r="E162" s="30" t="s">
        <v>431</v>
      </c>
      <c r="F162" s="30" t="s">
        <v>120</v>
      </c>
      <c r="G162" s="34" t="s">
        <v>440</v>
      </c>
    </row>
    <row r="163" spans="2:7">
      <c r="B163" s="18" t="s">
        <v>165</v>
      </c>
      <c r="C163" s="19" t="s">
        <v>426</v>
      </c>
      <c r="D163" s="30" t="s">
        <v>174</v>
      </c>
      <c r="E163" s="30" t="s">
        <v>161</v>
      </c>
      <c r="F163" s="30" t="s">
        <v>125</v>
      </c>
      <c r="G163" s="20"/>
    </row>
    <row r="164" spans="2:7">
      <c r="B164" s="31" t="s">
        <v>165</v>
      </c>
      <c r="C164" s="30" t="s">
        <v>432</v>
      </c>
      <c r="D164" s="30" t="s">
        <v>174</v>
      </c>
      <c r="E164" s="30" t="s">
        <v>431</v>
      </c>
      <c r="F164" s="30" t="s">
        <v>120</v>
      </c>
      <c r="G164" s="20"/>
    </row>
    <row r="165" spans="2:7">
      <c r="B165" s="18" t="s">
        <v>165</v>
      </c>
      <c r="C165" s="30" t="s">
        <v>432</v>
      </c>
      <c r="D165" s="19" t="s">
        <v>174</v>
      </c>
      <c r="E165" s="19" t="s">
        <v>211</v>
      </c>
      <c r="F165" s="30" t="s">
        <v>120</v>
      </c>
      <c r="G165" s="20"/>
    </row>
    <row r="166" spans="2:7">
      <c r="B166" s="18" t="s">
        <v>165</v>
      </c>
      <c r="C166" s="19" t="s">
        <v>360</v>
      </c>
      <c r="D166" s="19" t="s">
        <v>361</v>
      </c>
      <c r="E166" s="19" t="s">
        <v>362</v>
      </c>
      <c r="F166" s="30" t="s">
        <v>121</v>
      </c>
      <c r="G166" s="20"/>
    </row>
    <row r="167" spans="2:7">
      <c r="B167" s="18" t="s">
        <v>165</v>
      </c>
      <c r="C167" s="19" t="s">
        <v>388</v>
      </c>
      <c r="D167" s="19" t="s">
        <v>361</v>
      </c>
      <c r="E167" s="19" t="s">
        <v>362</v>
      </c>
      <c r="F167" s="30" t="s">
        <v>121</v>
      </c>
      <c r="G167" s="20"/>
    </row>
    <row r="168" spans="2:7">
      <c r="B168" s="18" t="s">
        <v>165</v>
      </c>
      <c r="C168" s="19" t="s">
        <v>269</v>
      </c>
      <c r="D168" s="19" t="s">
        <v>270</v>
      </c>
      <c r="E168" s="19" t="s">
        <v>271</v>
      </c>
      <c r="F168" s="19" t="s">
        <v>125</v>
      </c>
      <c r="G168" s="20"/>
    </row>
    <row r="169" spans="2:7">
      <c r="B169" s="18" t="s">
        <v>165</v>
      </c>
      <c r="C169" s="19" t="s">
        <v>19</v>
      </c>
      <c r="D169" s="19" t="s">
        <v>270</v>
      </c>
      <c r="E169" s="19" t="s">
        <v>320</v>
      </c>
      <c r="F169" s="19" t="s">
        <v>125</v>
      </c>
      <c r="G169" s="20"/>
    </row>
    <row r="170" spans="2:7">
      <c r="B170" s="18" t="s">
        <v>165</v>
      </c>
      <c r="C170" s="19" t="s">
        <v>317</v>
      </c>
      <c r="D170" s="19" t="s">
        <v>154</v>
      </c>
      <c r="E170" s="19" t="s">
        <v>318</v>
      </c>
      <c r="F170" s="19" t="s">
        <v>120</v>
      </c>
      <c r="G170" s="20"/>
    </row>
    <row r="171" spans="2:7">
      <c r="B171" s="18" t="s">
        <v>165</v>
      </c>
      <c r="C171" s="19" t="s">
        <v>177</v>
      </c>
      <c r="D171" s="19" t="s">
        <v>171</v>
      </c>
      <c r="E171" s="19" t="s">
        <v>178</v>
      </c>
      <c r="F171" s="19" t="s">
        <v>120</v>
      </c>
      <c r="G171" s="20"/>
    </row>
    <row r="172" spans="2:7">
      <c r="B172" s="18" t="s">
        <v>165</v>
      </c>
      <c r="C172" s="19" t="s">
        <v>306</v>
      </c>
      <c r="D172" s="19" t="s">
        <v>171</v>
      </c>
      <c r="E172" s="19" t="s">
        <v>307</v>
      </c>
      <c r="F172" s="19" t="s">
        <v>123</v>
      </c>
      <c r="G172" s="20"/>
    </row>
    <row r="173" spans="2:7">
      <c r="B173" s="18" t="s">
        <v>165</v>
      </c>
      <c r="C173" s="19" t="s">
        <v>162</v>
      </c>
      <c r="D173" s="19" t="s">
        <v>163</v>
      </c>
      <c r="E173" s="19" t="s">
        <v>166</v>
      </c>
      <c r="F173" s="19" t="s">
        <v>120</v>
      </c>
      <c r="G173" s="20"/>
    </row>
    <row r="174" spans="2:7">
      <c r="B174" s="18" t="s">
        <v>165</v>
      </c>
      <c r="C174" s="19" t="s">
        <v>409</v>
      </c>
      <c r="D174" s="19" t="s">
        <v>163</v>
      </c>
      <c r="E174" s="19" t="s">
        <v>393</v>
      </c>
      <c r="F174" s="19" t="s">
        <v>120</v>
      </c>
      <c r="G174" s="20"/>
    </row>
    <row r="175" spans="2:7">
      <c r="B175" s="18" t="s">
        <v>165</v>
      </c>
      <c r="C175" s="19" t="s">
        <v>182</v>
      </c>
      <c r="D175" s="19" t="s">
        <v>163</v>
      </c>
      <c r="E175" s="19" t="s">
        <v>184</v>
      </c>
      <c r="F175" s="19" t="s">
        <v>121</v>
      </c>
      <c r="G175" s="20" t="s">
        <v>144</v>
      </c>
    </row>
    <row r="176" spans="2:7">
      <c r="B176" s="18" t="s">
        <v>165</v>
      </c>
      <c r="C176" s="19" t="s">
        <v>185</v>
      </c>
      <c r="D176" s="19" t="s">
        <v>163</v>
      </c>
      <c r="E176" s="19" t="s">
        <v>402</v>
      </c>
      <c r="F176" s="19" t="s">
        <v>120</v>
      </c>
      <c r="G176" s="20"/>
    </row>
    <row r="177" spans="2:7">
      <c r="B177" s="18" t="s">
        <v>165</v>
      </c>
      <c r="C177" s="19" t="s">
        <v>186</v>
      </c>
      <c r="D177" s="19" t="s">
        <v>163</v>
      </c>
      <c r="E177" s="19" t="s">
        <v>187</v>
      </c>
      <c r="F177" s="19" t="s">
        <v>120</v>
      </c>
      <c r="G177" s="20"/>
    </row>
    <row r="178" spans="2:7">
      <c r="B178" s="18" t="s">
        <v>165</v>
      </c>
      <c r="C178" s="19" t="s">
        <v>200</v>
      </c>
      <c r="D178" s="19" t="s">
        <v>163</v>
      </c>
      <c r="E178" s="19" t="s">
        <v>393</v>
      </c>
      <c r="F178" s="19" t="s">
        <v>120</v>
      </c>
      <c r="G178" s="20" t="s">
        <v>407</v>
      </c>
    </row>
    <row r="179" spans="2:7">
      <c r="B179" s="18" t="s">
        <v>165</v>
      </c>
      <c r="C179" s="19" t="s">
        <v>204</v>
      </c>
      <c r="D179" s="19" t="s">
        <v>163</v>
      </c>
      <c r="E179" s="19" t="s">
        <v>205</v>
      </c>
      <c r="F179" s="19" t="s">
        <v>120</v>
      </c>
      <c r="G179" s="20"/>
    </row>
    <row r="180" spans="2:7">
      <c r="B180" s="18" t="s">
        <v>165</v>
      </c>
      <c r="C180" s="19" t="s">
        <v>215</v>
      </c>
      <c r="D180" s="19" t="s">
        <v>163</v>
      </c>
      <c r="E180" s="19" t="s">
        <v>216</v>
      </c>
      <c r="F180" s="19" t="s">
        <v>121</v>
      </c>
      <c r="G180" s="20"/>
    </row>
    <row r="181" spans="2:7">
      <c r="B181" s="18" t="s">
        <v>165</v>
      </c>
      <c r="C181" s="30" t="s">
        <v>410</v>
      </c>
      <c r="D181" s="19" t="s">
        <v>163</v>
      </c>
      <c r="E181" s="19" t="s">
        <v>393</v>
      </c>
      <c r="F181" s="30" t="s">
        <v>121</v>
      </c>
      <c r="G181" s="20"/>
    </row>
    <row r="182" spans="2:7">
      <c r="B182" s="18" t="s">
        <v>165</v>
      </c>
      <c r="C182" s="19" t="s">
        <v>228</v>
      </c>
      <c r="D182" s="19" t="s">
        <v>163</v>
      </c>
      <c r="E182" s="19" t="s">
        <v>229</v>
      </c>
      <c r="F182" s="19" t="s">
        <v>125</v>
      </c>
      <c r="G182" s="20"/>
    </row>
    <row r="183" spans="2:7">
      <c r="B183" s="18" t="s">
        <v>165</v>
      </c>
      <c r="C183" s="19" t="s">
        <v>245</v>
      </c>
      <c r="D183" s="19" t="s">
        <v>163</v>
      </c>
      <c r="E183" s="19" t="s">
        <v>188</v>
      </c>
      <c r="F183" s="19" t="s">
        <v>121</v>
      </c>
      <c r="G183" s="20"/>
    </row>
    <row r="184" spans="2:7">
      <c r="B184" s="18" t="s">
        <v>165</v>
      </c>
      <c r="C184" s="19" t="s">
        <v>286</v>
      </c>
      <c r="D184" s="19" t="s">
        <v>163</v>
      </c>
      <c r="E184" s="19" t="s">
        <v>287</v>
      </c>
      <c r="F184" s="19" t="s">
        <v>120</v>
      </c>
      <c r="G184" s="20" t="s">
        <v>407</v>
      </c>
    </row>
    <row r="185" spans="2:7">
      <c r="B185" s="18" t="s">
        <v>165</v>
      </c>
      <c r="C185" s="19" t="s">
        <v>295</v>
      </c>
      <c r="D185" s="19" t="s">
        <v>163</v>
      </c>
      <c r="E185" s="19" t="s">
        <v>402</v>
      </c>
      <c r="F185" s="30" t="s">
        <v>122</v>
      </c>
      <c r="G185" s="20"/>
    </row>
    <row r="186" spans="2:7">
      <c r="B186" s="18" t="s">
        <v>165</v>
      </c>
      <c r="C186" s="19" t="s">
        <v>308</v>
      </c>
      <c r="D186" s="19" t="s">
        <v>163</v>
      </c>
      <c r="E186" s="19" t="s">
        <v>166</v>
      </c>
      <c r="F186" s="19" t="s">
        <v>121</v>
      </c>
      <c r="G186" s="20"/>
    </row>
    <row r="187" spans="2:7">
      <c r="B187" s="18" t="s">
        <v>165</v>
      </c>
      <c r="C187" s="19" t="s">
        <v>308</v>
      </c>
      <c r="D187" s="19" t="s">
        <v>163</v>
      </c>
      <c r="E187" s="19" t="s">
        <v>205</v>
      </c>
      <c r="F187" s="19" t="s">
        <v>121</v>
      </c>
      <c r="G187" s="20"/>
    </row>
    <row r="188" spans="2:7">
      <c r="B188" s="18" t="s">
        <v>165</v>
      </c>
      <c r="C188" s="19" t="s">
        <v>326</v>
      </c>
      <c r="D188" s="19" t="s">
        <v>163</v>
      </c>
      <c r="E188" s="19" t="s">
        <v>201</v>
      </c>
      <c r="F188" s="19" t="s">
        <v>120</v>
      </c>
      <c r="G188" s="20" t="s">
        <v>145</v>
      </c>
    </row>
    <row r="189" spans="2:7">
      <c r="B189" s="18" t="s">
        <v>165</v>
      </c>
      <c r="C189" s="19" t="s">
        <v>326</v>
      </c>
      <c r="D189" s="19" t="s">
        <v>163</v>
      </c>
      <c r="E189" s="19" t="s">
        <v>402</v>
      </c>
      <c r="F189" s="30" t="s">
        <v>120</v>
      </c>
      <c r="G189" s="20"/>
    </row>
    <row r="190" spans="2:7">
      <c r="B190" s="18" t="s">
        <v>165</v>
      </c>
      <c r="C190" s="19" t="s">
        <v>411</v>
      </c>
      <c r="D190" s="19" t="s">
        <v>163</v>
      </c>
      <c r="E190" s="19" t="s">
        <v>402</v>
      </c>
      <c r="F190" s="30" t="s">
        <v>121</v>
      </c>
      <c r="G190" s="20"/>
    </row>
    <row r="191" spans="2:7">
      <c r="B191" s="18" t="s">
        <v>165</v>
      </c>
      <c r="C191" s="19" t="s">
        <v>359</v>
      </c>
      <c r="D191" s="19" t="s">
        <v>163</v>
      </c>
      <c r="E191" s="19" t="s">
        <v>296</v>
      </c>
      <c r="F191" s="19" t="s">
        <v>125</v>
      </c>
      <c r="G191" s="20" t="s">
        <v>144</v>
      </c>
    </row>
    <row r="192" spans="2:7">
      <c r="B192" s="18" t="s">
        <v>165</v>
      </c>
      <c r="C192" s="19" t="s">
        <v>371</v>
      </c>
      <c r="D192" s="19" t="s">
        <v>163</v>
      </c>
      <c r="E192" s="19" t="s">
        <v>229</v>
      </c>
      <c r="F192" s="19" t="s">
        <v>123</v>
      </c>
      <c r="G192" s="20"/>
    </row>
    <row r="193" spans="2:7">
      <c r="B193" s="18" t="s">
        <v>165</v>
      </c>
      <c r="C193" s="19" t="s">
        <v>371</v>
      </c>
      <c r="D193" s="19" t="s">
        <v>163</v>
      </c>
      <c r="E193" s="19" t="s">
        <v>402</v>
      </c>
      <c r="F193" s="19" t="s">
        <v>123</v>
      </c>
      <c r="G193" s="20"/>
    </row>
    <row r="194" spans="2:7">
      <c r="B194" s="18" t="s">
        <v>165</v>
      </c>
      <c r="C194" s="19" t="s">
        <v>371</v>
      </c>
      <c r="D194" s="19" t="s">
        <v>163</v>
      </c>
      <c r="E194" s="19" t="s">
        <v>184</v>
      </c>
      <c r="F194" s="19" t="s">
        <v>123</v>
      </c>
      <c r="G194" s="20"/>
    </row>
    <row r="195" spans="2:7">
      <c r="B195" s="18" t="s">
        <v>165</v>
      </c>
      <c r="C195" s="19" t="s">
        <v>372</v>
      </c>
      <c r="D195" s="19" t="s">
        <v>163</v>
      </c>
      <c r="E195" s="19" t="s">
        <v>393</v>
      </c>
      <c r="F195" s="19" t="s">
        <v>120</v>
      </c>
      <c r="G195" s="20"/>
    </row>
    <row r="196" spans="2:7">
      <c r="B196" s="18" t="s">
        <v>165</v>
      </c>
      <c r="C196" s="19" t="s">
        <v>385</v>
      </c>
      <c r="D196" s="19" t="s">
        <v>163</v>
      </c>
      <c r="E196" s="19" t="s">
        <v>402</v>
      </c>
      <c r="F196" s="19" t="s">
        <v>120</v>
      </c>
      <c r="G196" s="20"/>
    </row>
    <row r="197" spans="2:7">
      <c r="B197" s="18" t="s">
        <v>165</v>
      </c>
      <c r="C197" s="30" t="s">
        <v>437</v>
      </c>
      <c r="D197" s="19" t="s">
        <v>163</v>
      </c>
      <c r="E197" s="19" t="s">
        <v>402</v>
      </c>
      <c r="F197" s="30" t="s">
        <v>121</v>
      </c>
      <c r="G197" s="20"/>
    </row>
    <row r="198" spans="2:7">
      <c r="B198" s="18" t="s">
        <v>165</v>
      </c>
      <c r="C198" s="19" t="s">
        <v>224</v>
      </c>
      <c r="D198" s="19" t="s">
        <v>190</v>
      </c>
      <c r="E198" s="19" t="s">
        <v>36</v>
      </c>
      <c r="F198" s="19" t="s">
        <v>120</v>
      </c>
      <c r="G198" s="20"/>
    </row>
    <row r="199" spans="2:7">
      <c r="B199" s="18" t="s">
        <v>165</v>
      </c>
      <c r="C199" s="19" t="s">
        <v>382</v>
      </c>
      <c r="D199" s="19" t="s">
        <v>383</v>
      </c>
      <c r="E199" s="19" t="s">
        <v>384</v>
      </c>
      <c r="F199" s="19" t="s">
        <v>120</v>
      </c>
      <c r="G199" s="20"/>
    </row>
    <row r="200" spans="2:7">
      <c r="B200" s="31" t="s">
        <v>165</v>
      </c>
      <c r="C200" s="30" t="s">
        <v>212</v>
      </c>
      <c r="D200" s="30" t="s">
        <v>213</v>
      </c>
      <c r="E200" s="30" t="s">
        <v>431</v>
      </c>
      <c r="F200" s="30" t="s">
        <v>120</v>
      </c>
      <c r="G200" s="20"/>
    </row>
    <row r="201" spans="2:7">
      <c r="B201" s="18" t="s">
        <v>165</v>
      </c>
      <c r="C201" s="19" t="s">
        <v>246</v>
      </c>
      <c r="D201" s="19" t="s">
        <v>213</v>
      </c>
      <c r="E201" s="19" t="s">
        <v>158</v>
      </c>
      <c r="F201" s="19" t="s">
        <v>120</v>
      </c>
      <c r="G201" s="20"/>
    </row>
    <row r="202" spans="2:7">
      <c r="B202" s="18" t="s">
        <v>165</v>
      </c>
      <c r="C202" s="19" t="s">
        <v>299</v>
      </c>
      <c r="D202" s="19" t="s">
        <v>213</v>
      </c>
      <c r="E202" s="19" t="s">
        <v>158</v>
      </c>
      <c r="F202" s="19" t="s">
        <v>120</v>
      </c>
      <c r="G202" s="20"/>
    </row>
    <row r="203" spans="2:7">
      <c r="B203" s="31" t="s">
        <v>165</v>
      </c>
      <c r="C203" s="30" t="s">
        <v>356</v>
      </c>
      <c r="D203" s="30" t="s">
        <v>213</v>
      </c>
      <c r="E203" s="30" t="s">
        <v>431</v>
      </c>
      <c r="F203" s="19" t="s">
        <v>120</v>
      </c>
      <c r="G203" s="20"/>
    </row>
    <row r="204" spans="2:7">
      <c r="B204" s="18" t="s">
        <v>165</v>
      </c>
      <c r="C204" s="19" t="s">
        <v>169</v>
      </c>
      <c r="D204" s="19" t="s">
        <v>160</v>
      </c>
      <c r="E204" s="19" t="s">
        <v>161</v>
      </c>
      <c r="F204" s="19" t="s">
        <v>123</v>
      </c>
      <c r="G204" s="20"/>
    </row>
    <row r="205" spans="2:7">
      <c r="B205" s="18" t="s">
        <v>165</v>
      </c>
      <c r="C205" s="19" t="s">
        <v>193</v>
      </c>
      <c r="D205" s="19" t="s">
        <v>9</v>
      </c>
      <c r="E205" s="19" t="s">
        <v>194</v>
      </c>
      <c r="F205" s="19" t="s">
        <v>120</v>
      </c>
      <c r="G205" s="20"/>
    </row>
    <row r="206" spans="2:7">
      <c r="B206" s="18" t="s">
        <v>165</v>
      </c>
      <c r="C206" s="19" t="s">
        <v>193</v>
      </c>
      <c r="D206" s="19" t="s">
        <v>9</v>
      </c>
      <c r="E206" s="19" t="s">
        <v>195</v>
      </c>
      <c r="F206" s="19" t="s">
        <v>120</v>
      </c>
      <c r="G206" s="20"/>
    </row>
    <row r="207" spans="2:7">
      <c r="B207" s="18" t="s">
        <v>165</v>
      </c>
      <c r="C207" s="19" t="s">
        <v>370</v>
      </c>
      <c r="D207" s="19" t="s">
        <v>9</v>
      </c>
      <c r="E207" s="19" t="s">
        <v>195</v>
      </c>
      <c r="F207" s="30" t="s">
        <v>123</v>
      </c>
      <c r="G207" s="20"/>
    </row>
    <row r="208" spans="2:7">
      <c r="B208" s="18" t="s">
        <v>165</v>
      </c>
      <c r="C208" s="19" t="s">
        <v>242</v>
      </c>
      <c r="D208" s="19" t="s">
        <v>243</v>
      </c>
      <c r="E208" s="19" t="s">
        <v>244</v>
      </c>
      <c r="F208" s="30" t="s">
        <v>120</v>
      </c>
      <c r="G208" s="20"/>
    </row>
    <row r="209" spans="2:7">
      <c r="B209" s="24" t="s">
        <v>156</v>
      </c>
      <c r="C209" s="25" t="s">
        <v>179</v>
      </c>
      <c r="D209" s="25" t="s">
        <v>2</v>
      </c>
      <c r="E209" s="25" t="s">
        <v>43</v>
      </c>
      <c r="F209" s="25" t="s">
        <v>122</v>
      </c>
      <c r="G209" s="26"/>
    </row>
    <row r="210" spans="2:7">
      <c r="B210" s="24" t="s">
        <v>156</v>
      </c>
      <c r="C210" s="25" t="s">
        <v>217</v>
      </c>
      <c r="D210" s="25" t="s">
        <v>2</v>
      </c>
      <c r="E210" s="25" t="s">
        <v>218</v>
      </c>
      <c r="F210" s="33" t="s">
        <v>120</v>
      </c>
      <c r="G210" s="26"/>
    </row>
    <row r="211" spans="2:7">
      <c r="B211" s="24" t="s">
        <v>156</v>
      </c>
      <c r="C211" s="25" t="s">
        <v>435</v>
      </c>
      <c r="D211" s="25" t="s">
        <v>2</v>
      </c>
      <c r="E211" s="25" t="s">
        <v>252</v>
      </c>
      <c r="F211" s="33" t="s">
        <v>434</v>
      </c>
      <c r="G211" s="26"/>
    </row>
    <row r="212" spans="2:7">
      <c r="B212" s="24" t="s">
        <v>156</v>
      </c>
      <c r="C212" s="25" t="s">
        <v>321</v>
      </c>
      <c r="D212" s="25" t="s">
        <v>2</v>
      </c>
      <c r="E212" s="25" t="s">
        <v>322</v>
      </c>
      <c r="F212" s="25" t="s">
        <v>129</v>
      </c>
      <c r="G212" s="26"/>
    </row>
    <row r="213" spans="2:7">
      <c r="B213" s="24" t="s">
        <v>156</v>
      </c>
      <c r="C213" s="33" t="s">
        <v>423</v>
      </c>
      <c r="D213" s="25" t="s">
        <v>2</v>
      </c>
      <c r="E213" s="25" t="s">
        <v>192</v>
      </c>
      <c r="F213" s="33" t="s">
        <v>434</v>
      </c>
      <c r="G213" s="26"/>
    </row>
    <row r="214" spans="2:7">
      <c r="B214" s="24" t="s">
        <v>156</v>
      </c>
      <c r="C214" s="33" t="s">
        <v>335</v>
      </c>
      <c r="D214" s="25" t="s">
        <v>2</v>
      </c>
      <c r="E214" s="25" t="s">
        <v>168</v>
      </c>
      <c r="F214" s="33" t="s">
        <v>130</v>
      </c>
      <c r="G214" s="26"/>
    </row>
    <row r="215" spans="2:7">
      <c r="B215" s="24" t="s">
        <v>156</v>
      </c>
      <c r="C215" s="25" t="s">
        <v>376</v>
      </c>
      <c r="D215" s="25" t="s">
        <v>2</v>
      </c>
      <c r="E215" s="25" t="s">
        <v>377</v>
      </c>
      <c r="F215" s="33" t="s">
        <v>120</v>
      </c>
      <c r="G215" s="26"/>
    </row>
    <row r="216" spans="2:7">
      <c r="B216" s="24" t="s">
        <v>156</v>
      </c>
      <c r="C216" s="25" t="s">
        <v>380</v>
      </c>
      <c r="D216" s="25" t="s">
        <v>2</v>
      </c>
      <c r="E216" s="25" t="s">
        <v>381</v>
      </c>
      <c r="F216" s="25" t="s">
        <v>120</v>
      </c>
      <c r="G216" s="26"/>
    </row>
    <row r="217" spans="2:7">
      <c r="B217" s="24" t="s">
        <v>156</v>
      </c>
      <c r="C217" s="25" t="s">
        <v>276</v>
      </c>
      <c r="D217" s="25" t="s">
        <v>277</v>
      </c>
      <c r="E217" s="25" t="s">
        <v>278</v>
      </c>
      <c r="F217" s="25" t="s">
        <v>127</v>
      </c>
      <c r="G217" s="26"/>
    </row>
    <row r="218" spans="2:7">
      <c r="B218" s="24" t="s">
        <v>156</v>
      </c>
      <c r="C218" s="25" t="s">
        <v>281</v>
      </c>
      <c r="D218" s="25" t="s">
        <v>277</v>
      </c>
      <c r="E218" s="25" t="s">
        <v>278</v>
      </c>
      <c r="F218" s="25" t="s">
        <v>123</v>
      </c>
      <c r="G218" s="26"/>
    </row>
    <row r="219" spans="2:7">
      <c r="B219" s="24" t="s">
        <v>156</v>
      </c>
      <c r="C219" s="25" t="s">
        <v>281</v>
      </c>
      <c r="D219" s="25" t="s">
        <v>277</v>
      </c>
      <c r="E219" s="25" t="s">
        <v>282</v>
      </c>
      <c r="F219" s="25" t="s">
        <v>123</v>
      </c>
      <c r="G219" s="26"/>
    </row>
    <row r="220" spans="2:7">
      <c r="B220" s="24" t="s">
        <v>156</v>
      </c>
      <c r="C220" s="25" t="s">
        <v>289</v>
      </c>
      <c r="D220" s="25" t="s">
        <v>277</v>
      </c>
      <c r="E220" s="25" t="s">
        <v>282</v>
      </c>
      <c r="F220" s="25" t="s">
        <v>127</v>
      </c>
      <c r="G220" s="26"/>
    </row>
    <row r="221" spans="2:7">
      <c r="B221" s="24" t="s">
        <v>156</v>
      </c>
      <c r="C221" s="25" t="s">
        <v>366</v>
      </c>
      <c r="D221" s="25" t="s">
        <v>259</v>
      </c>
      <c r="E221" s="25" t="s">
        <v>367</v>
      </c>
      <c r="F221" s="33" t="s">
        <v>133</v>
      </c>
      <c r="G221" s="26"/>
    </row>
    <row r="222" spans="2:7">
      <c r="B222" s="24" t="s">
        <v>156</v>
      </c>
      <c r="C222" s="25" t="s">
        <v>232</v>
      </c>
      <c r="D222" s="25" t="s">
        <v>207</v>
      </c>
      <c r="E222" s="25" t="s">
        <v>233</v>
      </c>
      <c r="F222" s="25" t="s">
        <v>132</v>
      </c>
      <c r="G222" s="26"/>
    </row>
    <row r="223" spans="2:7">
      <c r="B223" s="24" t="s">
        <v>156</v>
      </c>
      <c r="C223" s="25" t="s">
        <v>248</v>
      </c>
      <c r="D223" s="25" t="s">
        <v>4</v>
      </c>
      <c r="E223" s="25" t="s">
        <v>249</v>
      </c>
      <c r="F223" s="33" t="s">
        <v>123</v>
      </c>
      <c r="G223" s="26"/>
    </row>
    <row r="224" spans="2:7">
      <c r="B224" s="24" t="s">
        <v>156</v>
      </c>
      <c r="C224" s="25" t="s">
        <v>257</v>
      </c>
      <c r="D224" s="25" t="s">
        <v>4</v>
      </c>
      <c r="E224" s="25" t="s">
        <v>249</v>
      </c>
      <c r="F224" s="33" t="s">
        <v>120</v>
      </c>
      <c r="G224" s="26"/>
    </row>
    <row r="225" spans="2:7">
      <c r="B225" s="24" t="s">
        <v>156</v>
      </c>
      <c r="C225" s="25" t="s">
        <v>279</v>
      </c>
      <c r="D225" s="25" t="s">
        <v>4</v>
      </c>
      <c r="E225" s="25" t="s">
        <v>280</v>
      </c>
      <c r="F225" s="25" t="s">
        <v>125</v>
      </c>
      <c r="G225" s="26"/>
    </row>
    <row r="226" spans="2:7">
      <c r="B226" s="24" t="s">
        <v>156</v>
      </c>
      <c r="C226" s="25" t="s">
        <v>315</v>
      </c>
      <c r="D226" s="25" t="s">
        <v>4</v>
      </c>
      <c r="E226" s="25" t="s">
        <v>316</v>
      </c>
      <c r="F226" s="33" t="s">
        <v>120</v>
      </c>
      <c r="G226" s="26"/>
    </row>
    <row r="227" spans="2:7">
      <c r="B227" s="24" t="s">
        <v>156</v>
      </c>
      <c r="C227" s="25" t="s">
        <v>340</v>
      </c>
      <c r="D227" s="25" t="s">
        <v>4</v>
      </c>
      <c r="E227" s="25" t="s">
        <v>341</v>
      </c>
      <c r="F227" s="33" t="s">
        <v>125</v>
      </c>
      <c r="G227" s="26"/>
    </row>
    <row r="228" spans="2:7">
      <c r="B228" s="24" t="s">
        <v>156</v>
      </c>
      <c r="C228" s="25" t="s">
        <v>348</v>
      </c>
      <c r="D228" s="25" t="s">
        <v>4</v>
      </c>
      <c r="E228" s="25" t="s">
        <v>341</v>
      </c>
      <c r="F228" s="25" t="s">
        <v>125</v>
      </c>
      <c r="G228" s="26"/>
    </row>
    <row r="229" spans="2:7">
      <c r="B229" s="24" t="s">
        <v>156</v>
      </c>
      <c r="C229" s="25" t="s">
        <v>173</v>
      </c>
      <c r="D229" s="25" t="s">
        <v>174</v>
      </c>
      <c r="E229" s="25" t="s">
        <v>175</v>
      </c>
      <c r="F229" s="25" t="s">
        <v>125</v>
      </c>
      <c r="G229" s="26" t="s">
        <v>405</v>
      </c>
    </row>
    <row r="230" spans="2:7">
      <c r="B230" s="24" t="s">
        <v>156</v>
      </c>
      <c r="C230" s="25" t="s">
        <v>173</v>
      </c>
      <c r="D230" s="25" t="s">
        <v>174</v>
      </c>
      <c r="E230" s="25" t="s">
        <v>176</v>
      </c>
      <c r="F230" s="25" t="s">
        <v>125</v>
      </c>
      <c r="G230" s="26" t="s">
        <v>405</v>
      </c>
    </row>
    <row r="231" spans="2:7">
      <c r="B231" s="24" t="s">
        <v>156</v>
      </c>
      <c r="C231" s="25" t="s">
        <v>209</v>
      </c>
      <c r="D231" s="25" t="s">
        <v>174</v>
      </c>
      <c r="E231" s="25" t="s">
        <v>211</v>
      </c>
      <c r="F231" s="25" t="s">
        <v>120</v>
      </c>
      <c r="G231" s="26"/>
    </row>
    <row r="232" spans="2:7">
      <c r="B232" s="24" t="s">
        <v>156</v>
      </c>
      <c r="C232" s="25" t="s">
        <v>255</v>
      </c>
      <c r="D232" s="25" t="s">
        <v>174</v>
      </c>
      <c r="E232" s="25" t="s">
        <v>256</v>
      </c>
      <c r="F232" s="33" t="s">
        <v>121</v>
      </c>
      <c r="G232" s="26"/>
    </row>
    <row r="233" spans="2:7">
      <c r="B233" s="24" t="s">
        <v>156</v>
      </c>
      <c r="C233" s="25" t="s">
        <v>269</v>
      </c>
      <c r="D233" s="25" t="s">
        <v>270</v>
      </c>
      <c r="E233" s="25" t="s">
        <v>272</v>
      </c>
      <c r="F233" s="25" t="s">
        <v>125</v>
      </c>
      <c r="G233" s="26"/>
    </row>
    <row r="234" spans="2:7">
      <c r="B234" s="24" t="s">
        <v>156</v>
      </c>
      <c r="C234" s="25" t="s">
        <v>269</v>
      </c>
      <c r="D234" s="25" t="s">
        <v>270</v>
      </c>
      <c r="E234" s="25" t="s">
        <v>273</v>
      </c>
      <c r="F234" s="25" t="s">
        <v>125</v>
      </c>
      <c r="G234" s="26"/>
    </row>
    <row r="235" spans="2:7">
      <c r="B235" s="32" t="s">
        <v>156</v>
      </c>
      <c r="C235" s="33" t="s">
        <v>67</v>
      </c>
      <c r="D235" s="33" t="s">
        <v>138</v>
      </c>
      <c r="E235" s="33" t="s">
        <v>403</v>
      </c>
      <c r="F235" s="25" t="s">
        <v>120</v>
      </c>
      <c r="G235" s="26"/>
    </row>
    <row r="236" spans="2:7">
      <c r="B236" s="32" t="s">
        <v>156</v>
      </c>
      <c r="C236" s="25" t="s">
        <v>68</v>
      </c>
      <c r="D236" s="33" t="s">
        <v>138</v>
      </c>
      <c r="E236" s="33" t="s">
        <v>403</v>
      </c>
      <c r="F236" s="33" t="s">
        <v>129</v>
      </c>
      <c r="G236" s="26"/>
    </row>
    <row r="237" spans="2:7">
      <c r="B237" s="32" t="s">
        <v>156</v>
      </c>
      <c r="C237" s="25" t="s">
        <v>69</v>
      </c>
      <c r="D237" s="33" t="s">
        <v>138</v>
      </c>
      <c r="E237" s="33" t="s">
        <v>403</v>
      </c>
      <c r="F237" s="33" t="s">
        <v>120</v>
      </c>
      <c r="G237" s="26"/>
    </row>
    <row r="238" spans="2:7">
      <c r="B238" s="32" t="s">
        <v>156</v>
      </c>
      <c r="C238" s="25" t="s">
        <v>70</v>
      </c>
      <c r="D238" s="33" t="s">
        <v>138</v>
      </c>
      <c r="E238" s="33" t="s">
        <v>403</v>
      </c>
      <c r="F238" s="33" t="s">
        <v>120</v>
      </c>
      <c r="G238" s="26"/>
    </row>
    <row r="239" spans="2:7">
      <c r="B239" s="32" t="s">
        <v>156</v>
      </c>
      <c r="C239" s="25" t="s">
        <v>71</v>
      </c>
      <c r="D239" s="33" t="s">
        <v>138</v>
      </c>
      <c r="E239" s="33" t="s">
        <v>403</v>
      </c>
      <c r="F239" s="33" t="s">
        <v>130</v>
      </c>
      <c r="G239" s="26"/>
    </row>
    <row r="240" spans="2:7">
      <c r="B240" s="32" t="s">
        <v>156</v>
      </c>
      <c r="C240" s="25" t="s">
        <v>72</v>
      </c>
      <c r="D240" s="33" t="s">
        <v>138</v>
      </c>
      <c r="E240" s="33" t="s">
        <v>403</v>
      </c>
      <c r="F240" s="33" t="s">
        <v>130</v>
      </c>
      <c r="G240" s="26"/>
    </row>
    <row r="241" spans="2:7">
      <c r="B241" s="32" t="s">
        <v>156</v>
      </c>
      <c r="C241" s="25" t="s">
        <v>73</v>
      </c>
      <c r="D241" s="33" t="s">
        <v>138</v>
      </c>
      <c r="E241" s="33" t="s">
        <v>403</v>
      </c>
      <c r="F241" s="33" t="s">
        <v>120</v>
      </c>
      <c r="G241" s="26"/>
    </row>
    <row r="242" spans="2:7">
      <c r="B242" s="32" t="s">
        <v>156</v>
      </c>
      <c r="C242" s="25" t="s">
        <v>74</v>
      </c>
      <c r="D242" s="33" t="s">
        <v>138</v>
      </c>
      <c r="E242" s="33" t="s">
        <v>403</v>
      </c>
      <c r="F242" s="33" t="s">
        <v>120</v>
      </c>
      <c r="G242" s="26"/>
    </row>
    <row r="243" spans="2:7">
      <c r="B243" s="32" t="s">
        <v>156</v>
      </c>
      <c r="C243" s="25" t="s">
        <v>75</v>
      </c>
      <c r="D243" s="33" t="s">
        <v>138</v>
      </c>
      <c r="E243" s="33" t="s">
        <v>403</v>
      </c>
      <c r="F243" s="33" t="s">
        <v>129</v>
      </c>
      <c r="G243" s="26"/>
    </row>
    <row r="244" spans="2:7">
      <c r="B244" s="32" t="s">
        <v>156</v>
      </c>
      <c r="C244" s="25" t="s">
        <v>76</v>
      </c>
      <c r="D244" s="33" t="s">
        <v>138</v>
      </c>
      <c r="E244" s="33" t="s">
        <v>403</v>
      </c>
      <c r="F244" s="33" t="s">
        <v>120</v>
      </c>
      <c r="G244" s="26"/>
    </row>
    <row r="245" spans="2:7">
      <c r="B245" s="32" t="s">
        <v>156</v>
      </c>
      <c r="C245" s="25" t="s">
        <v>77</v>
      </c>
      <c r="D245" s="33" t="s">
        <v>138</v>
      </c>
      <c r="E245" s="33" t="s">
        <v>403</v>
      </c>
      <c r="F245" s="33" t="s">
        <v>120</v>
      </c>
      <c r="G245" s="26"/>
    </row>
    <row r="246" spans="2:7">
      <c r="B246" s="32" t="s">
        <v>156</v>
      </c>
      <c r="C246" s="25" t="s">
        <v>78</v>
      </c>
      <c r="D246" s="33" t="s">
        <v>138</v>
      </c>
      <c r="E246" s="33" t="s">
        <v>403</v>
      </c>
      <c r="F246" s="33" t="s">
        <v>120</v>
      </c>
      <c r="G246" s="26"/>
    </row>
    <row r="247" spans="2:7">
      <c r="B247" s="32" t="s">
        <v>156</v>
      </c>
      <c r="C247" s="25" t="s">
        <v>79</v>
      </c>
      <c r="D247" s="33" t="s">
        <v>138</v>
      </c>
      <c r="E247" s="33" t="s">
        <v>403</v>
      </c>
      <c r="F247" s="33" t="s">
        <v>129</v>
      </c>
      <c r="G247" s="26"/>
    </row>
    <row r="248" spans="2:7">
      <c r="B248" s="32" t="s">
        <v>156</v>
      </c>
      <c r="C248" s="25" t="s">
        <v>80</v>
      </c>
      <c r="D248" s="33" t="s">
        <v>138</v>
      </c>
      <c r="E248" s="33" t="s">
        <v>403</v>
      </c>
      <c r="F248" s="33" t="s">
        <v>120</v>
      </c>
      <c r="G248" s="26"/>
    </row>
    <row r="249" spans="2:7">
      <c r="B249" s="24" t="s">
        <v>156</v>
      </c>
      <c r="C249" s="25" t="s">
        <v>202</v>
      </c>
      <c r="D249" s="25" t="s">
        <v>154</v>
      </c>
      <c r="E249" s="25" t="s">
        <v>203</v>
      </c>
      <c r="F249" s="25" t="s">
        <v>130</v>
      </c>
      <c r="G249" s="26" t="s">
        <v>408</v>
      </c>
    </row>
    <row r="250" spans="2:7">
      <c r="B250" s="24" t="s">
        <v>156</v>
      </c>
      <c r="C250" s="25" t="s">
        <v>304</v>
      </c>
      <c r="D250" s="25" t="s">
        <v>154</v>
      </c>
      <c r="E250" s="25" t="s">
        <v>305</v>
      </c>
      <c r="F250" s="25" t="s">
        <v>120</v>
      </c>
      <c r="G250" s="26"/>
    </row>
    <row r="251" spans="2:7">
      <c r="B251" s="24" t="s">
        <v>156</v>
      </c>
      <c r="C251" s="25" t="s">
        <v>329</v>
      </c>
      <c r="D251" s="25" t="s">
        <v>154</v>
      </c>
      <c r="E251" s="25" t="s">
        <v>330</v>
      </c>
      <c r="F251" s="25" t="s">
        <v>120</v>
      </c>
      <c r="G251" s="26" t="s">
        <v>148</v>
      </c>
    </row>
    <row r="252" spans="2:7">
      <c r="B252" s="24" t="s">
        <v>156</v>
      </c>
      <c r="C252" s="25" t="s">
        <v>339</v>
      </c>
      <c r="D252" s="25" t="s">
        <v>154</v>
      </c>
      <c r="E252" s="25" t="s">
        <v>260</v>
      </c>
      <c r="F252" s="25" t="s">
        <v>120</v>
      </c>
      <c r="G252" s="26"/>
    </row>
    <row r="253" spans="2:7">
      <c r="B253" s="24" t="s">
        <v>156</v>
      </c>
      <c r="C253" s="25" t="s">
        <v>170</v>
      </c>
      <c r="D253" s="25" t="s">
        <v>171</v>
      </c>
      <c r="E253" s="25" t="s">
        <v>172</v>
      </c>
      <c r="F253" s="25" t="s">
        <v>140</v>
      </c>
      <c r="G253" s="26"/>
    </row>
    <row r="254" spans="2:7">
      <c r="B254" s="24" t="s">
        <v>156</v>
      </c>
      <c r="C254" s="25" t="s">
        <v>238</v>
      </c>
      <c r="D254" s="25" t="s">
        <v>171</v>
      </c>
      <c r="E254" s="25" t="s">
        <v>239</v>
      </c>
      <c r="F254" s="25" t="s">
        <v>120</v>
      </c>
      <c r="G254" s="26"/>
    </row>
    <row r="255" spans="2:7">
      <c r="B255" s="24" t="s">
        <v>156</v>
      </c>
      <c r="C255" s="25" t="s">
        <v>357</v>
      </c>
      <c r="D255" s="25" t="s">
        <v>171</v>
      </c>
      <c r="E255" s="25" t="s">
        <v>358</v>
      </c>
      <c r="F255" s="25" t="s">
        <v>120</v>
      </c>
      <c r="G255" s="26"/>
    </row>
    <row r="256" spans="2:7">
      <c r="B256" s="24" t="s">
        <v>156</v>
      </c>
      <c r="C256" s="25" t="s">
        <v>373</v>
      </c>
      <c r="D256" s="25" t="s">
        <v>374</v>
      </c>
      <c r="E256" s="25" t="s">
        <v>375</v>
      </c>
      <c r="F256" s="25" t="s">
        <v>123</v>
      </c>
      <c r="G256" s="26"/>
    </row>
    <row r="257" spans="2:7">
      <c r="B257" s="24" t="s">
        <v>156</v>
      </c>
      <c r="C257" s="25" t="s">
        <v>196</v>
      </c>
      <c r="D257" s="25" t="s">
        <v>197</v>
      </c>
      <c r="E257" s="25" t="s">
        <v>198</v>
      </c>
      <c r="F257" s="25" t="s">
        <v>120</v>
      </c>
      <c r="G257" s="26"/>
    </row>
    <row r="258" spans="2:7">
      <c r="B258" s="24" t="s">
        <v>156</v>
      </c>
      <c r="C258" s="25" t="s">
        <v>274</v>
      </c>
      <c r="D258" s="25" t="s">
        <v>197</v>
      </c>
      <c r="E258" s="25" t="s">
        <v>275</v>
      </c>
      <c r="F258" s="25" t="s">
        <v>123</v>
      </c>
      <c r="G258" s="26" t="s">
        <v>405</v>
      </c>
    </row>
    <row r="259" spans="2:7">
      <c r="B259" s="24" t="s">
        <v>156</v>
      </c>
      <c r="C259" s="25" t="s">
        <v>285</v>
      </c>
      <c r="D259" s="25" t="s">
        <v>197</v>
      </c>
      <c r="E259" s="25" t="s">
        <v>275</v>
      </c>
      <c r="F259" s="25" t="s">
        <v>123</v>
      </c>
      <c r="G259" s="26"/>
    </row>
    <row r="260" spans="2:7">
      <c r="B260" s="24" t="s">
        <v>156</v>
      </c>
      <c r="C260" s="25" t="s">
        <v>338</v>
      </c>
      <c r="D260" s="25" t="s">
        <v>197</v>
      </c>
      <c r="E260" s="25" t="s">
        <v>198</v>
      </c>
      <c r="F260" s="25" t="s">
        <v>120</v>
      </c>
      <c r="G260" s="26"/>
    </row>
    <row r="261" spans="2:7">
      <c r="B261" s="24" t="s">
        <v>156</v>
      </c>
      <c r="C261" s="25" t="s">
        <v>186</v>
      </c>
      <c r="D261" s="25" t="s">
        <v>163</v>
      </c>
      <c r="E261" s="25" t="s">
        <v>188</v>
      </c>
      <c r="F261" s="25" t="s">
        <v>120</v>
      </c>
      <c r="G261" s="26"/>
    </row>
    <row r="262" spans="2:7">
      <c r="B262" s="24" t="s">
        <v>156</v>
      </c>
      <c r="C262" s="25" t="s">
        <v>228</v>
      </c>
      <c r="D262" s="25" t="s">
        <v>163</v>
      </c>
      <c r="E262" s="25" t="s">
        <v>230</v>
      </c>
      <c r="F262" s="25" t="s">
        <v>125</v>
      </c>
      <c r="G262" s="26"/>
    </row>
    <row r="263" spans="2:7">
      <c r="B263" s="24" t="s">
        <v>156</v>
      </c>
      <c r="C263" s="25" t="s">
        <v>228</v>
      </c>
      <c r="D263" s="25" t="s">
        <v>163</v>
      </c>
      <c r="E263" s="25" t="s">
        <v>231</v>
      </c>
      <c r="F263" s="25" t="s">
        <v>125</v>
      </c>
      <c r="G263" s="26"/>
    </row>
    <row r="264" spans="2:7">
      <c r="B264" s="24" t="s">
        <v>156</v>
      </c>
      <c r="C264" s="25" t="s">
        <v>254</v>
      </c>
      <c r="D264" s="25" t="s">
        <v>163</v>
      </c>
      <c r="E264" s="25" t="s">
        <v>184</v>
      </c>
      <c r="F264" s="25" t="s">
        <v>121</v>
      </c>
      <c r="G264" s="26" t="s">
        <v>146</v>
      </c>
    </row>
    <row r="265" spans="2:7">
      <c r="B265" s="24" t="s">
        <v>156</v>
      </c>
      <c r="C265" s="25" t="s">
        <v>295</v>
      </c>
      <c r="D265" s="25" t="s">
        <v>163</v>
      </c>
      <c r="E265" s="25" t="s">
        <v>296</v>
      </c>
      <c r="F265" s="25" t="s">
        <v>120</v>
      </c>
      <c r="G265" s="26"/>
    </row>
    <row r="266" spans="2:7">
      <c r="B266" s="24" t="s">
        <v>156</v>
      </c>
      <c r="C266" s="25" t="s">
        <v>371</v>
      </c>
      <c r="D266" s="25" t="s">
        <v>163</v>
      </c>
      <c r="E266" s="25" t="s">
        <v>183</v>
      </c>
      <c r="F266" s="25" t="s">
        <v>123</v>
      </c>
      <c r="G266" s="26"/>
    </row>
    <row r="267" spans="2:7">
      <c r="B267" s="24" t="s">
        <v>156</v>
      </c>
      <c r="C267" s="33" t="s">
        <v>189</v>
      </c>
      <c r="D267" s="25" t="s">
        <v>190</v>
      </c>
      <c r="E267" s="25" t="s">
        <v>36</v>
      </c>
      <c r="F267" s="33" t="s">
        <v>436</v>
      </c>
      <c r="G267" s="26"/>
    </row>
    <row r="268" spans="2:7">
      <c r="B268" s="24" t="s">
        <v>156</v>
      </c>
      <c r="C268" s="25" t="s">
        <v>327</v>
      </c>
      <c r="D268" s="25" t="s">
        <v>328</v>
      </c>
      <c r="E268" s="33" t="s">
        <v>328</v>
      </c>
      <c r="F268" s="33" t="s">
        <v>123</v>
      </c>
      <c r="G268" s="26"/>
    </row>
    <row r="269" spans="2:7">
      <c r="B269" s="24" t="s">
        <v>156</v>
      </c>
      <c r="C269" s="25" t="s">
        <v>292</v>
      </c>
      <c r="D269" s="25" t="s">
        <v>293</v>
      </c>
      <c r="E269" s="25" t="s">
        <v>294</v>
      </c>
      <c r="F269" s="33" t="s">
        <v>124</v>
      </c>
      <c r="G269" s="26"/>
    </row>
    <row r="270" spans="2:7">
      <c r="B270" s="24" t="s">
        <v>156</v>
      </c>
      <c r="C270" s="25" t="s">
        <v>236</v>
      </c>
      <c r="D270" s="25" t="s">
        <v>237</v>
      </c>
      <c r="E270" s="25" t="s">
        <v>214</v>
      </c>
      <c r="F270" s="33" t="s">
        <v>120</v>
      </c>
      <c r="G270" s="26"/>
    </row>
    <row r="271" spans="2:7">
      <c r="B271" s="32" t="s">
        <v>156</v>
      </c>
      <c r="C271" s="33" t="s">
        <v>236</v>
      </c>
      <c r="D271" s="33" t="s">
        <v>237</v>
      </c>
      <c r="E271" s="33" t="s">
        <v>433</v>
      </c>
      <c r="F271" s="33" t="s">
        <v>120</v>
      </c>
      <c r="G271" s="26"/>
    </row>
    <row r="272" spans="2:7">
      <c r="B272" s="24" t="s">
        <v>156</v>
      </c>
      <c r="C272" s="25" t="s">
        <v>364</v>
      </c>
      <c r="D272" s="25" t="s">
        <v>237</v>
      </c>
      <c r="E272" s="25" t="s">
        <v>214</v>
      </c>
      <c r="F272" s="33" t="s">
        <v>131</v>
      </c>
      <c r="G272" s="26"/>
    </row>
    <row r="273" spans="2:7">
      <c r="B273" s="32" t="s">
        <v>156</v>
      </c>
      <c r="C273" s="33" t="s">
        <v>364</v>
      </c>
      <c r="D273" s="33" t="s">
        <v>237</v>
      </c>
      <c r="E273" s="33" t="s">
        <v>433</v>
      </c>
      <c r="F273" s="33" t="s">
        <v>131</v>
      </c>
      <c r="G273" s="26"/>
    </row>
    <row r="274" spans="2:7">
      <c r="B274" s="24" t="s">
        <v>156</v>
      </c>
      <c r="C274" s="25" t="s">
        <v>261</v>
      </c>
      <c r="D274" s="25" t="s">
        <v>262</v>
      </c>
      <c r="E274" s="25" t="s">
        <v>263</v>
      </c>
      <c r="F274" s="25" t="s">
        <v>123</v>
      </c>
      <c r="G274" s="26"/>
    </row>
    <row r="275" spans="2:7">
      <c r="B275" s="24" t="s">
        <v>156</v>
      </c>
      <c r="C275" s="25" t="s">
        <v>345</v>
      </c>
      <c r="D275" s="25" t="s">
        <v>262</v>
      </c>
      <c r="E275" s="25" t="s">
        <v>346</v>
      </c>
      <c r="F275" s="25" t="s">
        <v>135</v>
      </c>
      <c r="G275" s="26"/>
    </row>
    <row r="276" spans="2:7">
      <c r="B276" s="24" t="s">
        <v>156</v>
      </c>
      <c r="C276" s="25" t="s">
        <v>157</v>
      </c>
      <c r="D276" s="25" t="s">
        <v>39</v>
      </c>
      <c r="E276" s="25" t="s">
        <v>158</v>
      </c>
      <c r="F276" s="25" t="s">
        <v>120</v>
      </c>
      <c r="G276" s="26"/>
    </row>
    <row r="277" spans="2:7">
      <c r="B277" s="24" t="s">
        <v>156</v>
      </c>
      <c r="C277" s="25" t="s">
        <v>288</v>
      </c>
      <c r="D277" s="25" t="s">
        <v>39</v>
      </c>
      <c r="E277" s="25" t="s">
        <v>158</v>
      </c>
      <c r="F277" s="25" t="s">
        <v>120</v>
      </c>
      <c r="G277" s="26"/>
    </row>
    <row r="278" spans="2:7">
      <c r="B278" s="24" t="s">
        <v>156</v>
      </c>
      <c r="C278" s="25" t="s">
        <v>212</v>
      </c>
      <c r="D278" s="25" t="s">
        <v>213</v>
      </c>
      <c r="E278" s="25" t="s">
        <v>214</v>
      </c>
      <c r="F278" s="33" t="s">
        <v>120</v>
      </c>
      <c r="G278" s="26"/>
    </row>
    <row r="279" spans="2:7">
      <c r="B279" s="24" t="s">
        <v>156</v>
      </c>
      <c r="C279" s="25" t="s">
        <v>246</v>
      </c>
      <c r="D279" s="25" t="s">
        <v>213</v>
      </c>
      <c r="E279" s="25" t="s">
        <v>36</v>
      </c>
      <c r="F279" s="25" t="s">
        <v>120</v>
      </c>
      <c r="G279" s="26"/>
    </row>
    <row r="280" spans="2:7">
      <c r="B280" s="24" t="s">
        <v>156</v>
      </c>
      <c r="C280" s="25" t="s">
        <v>356</v>
      </c>
      <c r="D280" s="25" t="s">
        <v>213</v>
      </c>
      <c r="E280" s="25" t="s">
        <v>214</v>
      </c>
      <c r="F280" s="25" t="s">
        <v>120</v>
      </c>
      <c r="G280" s="26"/>
    </row>
    <row r="281" spans="2:7">
      <c r="B281" s="24" t="s">
        <v>156</v>
      </c>
      <c r="C281" s="25" t="s">
        <v>159</v>
      </c>
      <c r="D281" s="25" t="s">
        <v>160</v>
      </c>
      <c r="E281" s="25" t="s">
        <v>161</v>
      </c>
      <c r="F281" s="25" t="s">
        <v>120</v>
      </c>
      <c r="G281" s="26"/>
    </row>
    <row r="282" spans="2:7">
      <c r="B282" s="24" t="s">
        <v>156</v>
      </c>
      <c r="C282" s="25" t="s">
        <v>331</v>
      </c>
      <c r="D282" s="25" t="s">
        <v>265</v>
      </c>
      <c r="E282" s="25" t="s">
        <v>332</v>
      </c>
      <c r="F282" s="25" t="s">
        <v>120</v>
      </c>
      <c r="G282" s="26"/>
    </row>
    <row r="283" spans="2:7">
      <c r="B283" s="24" t="s">
        <v>156</v>
      </c>
      <c r="C283" s="25" t="s">
        <v>350</v>
      </c>
      <c r="D283" s="25" t="s">
        <v>265</v>
      </c>
      <c r="E283" s="25" t="s">
        <v>351</v>
      </c>
      <c r="F283" s="25" t="s">
        <v>131</v>
      </c>
      <c r="G283" s="26"/>
    </row>
    <row r="284" spans="2:7">
      <c r="B284" s="24" t="s">
        <v>156</v>
      </c>
      <c r="C284" s="25" t="s">
        <v>379</v>
      </c>
      <c r="D284" s="25" t="s">
        <v>265</v>
      </c>
      <c r="E284" s="25" t="s">
        <v>181</v>
      </c>
      <c r="F284" s="33" t="s">
        <v>120</v>
      </c>
      <c r="G284" s="26"/>
    </row>
    <row r="289" spans="2:7">
      <c r="B289" s="50"/>
      <c r="D289" s="27"/>
      <c r="E289" s="27"/>
      <c r="F289" s="27"/>
      <c r="G289" s="27"/>
    </row>
    <row r="290" spans="2:7">
      <c r="B290" s="50"/>
    </row>
    <row r="291" spans="2:7">
      <c r="B291" s="50"/>
    </row>
    <row r="292" spans="2:7">
      <c r="B292" s="51"/>
    </row>
    <row r="293" spans="2:7">
      <c r="B293" s="51"/>
    </row>
    <row r="294" spans="2:7">
      <c r="B294" s="50"/>
    </row>
    <row r="295" spans="2:7">
      <c r="B295" s="50"/>
    </row>
    <row r="296" spans="2:7">
      <c r="B296" s="51"/>
    </row>
    <row r="297" spans="2:7">
      <c r="B297" s="51"/>
    </row>
    <row r="298" spans="2:7">
      <c r="B298" s="50"/>
    </row>
    <row r="299" spans="2:7">
      <c r="B299" s="51"/>
    </row>
    <row r="300" spans="2:7">
      <c r="B300" s="50"/>
    </row>
    <row r="301" spans="2:7">
      <c r="B301" s="50"/>
    </row>
    <row r="302" spans="2:7">
      <c r="B302" s="51"/>
    </row>
    <row r="303" spans="2:7">
      <c r="B303" s="50"/>
    </row>
    <row r="304" spans="2:7">
      <c r="B304" s="50"/>
    </row>
    <row r="305" spans="2:3">
      <c r="B305" s="51"/>
    </row>
    <row r="306" spans="2:3">
      <c r="B306" s="50"/>
    </row>
    <row r="307" spans="2:3">
      <c r="B307" s="51"/>
    </row>
    <row r="308" spans="2:3">
      <c r="B308" s="50"/>
    </row>
    <row r="309" spans="2:3">
      <c r="B309" s="50"/>
    </row>
    <row r="310" spans="2:3">
      <c r="C310" s="52"/>
    </row>
  </sheetData>
  <sortState ref="B290:B309">
    <sortCondition ref="B290:B309"/>
  </sortState>
  <phoneticPr fontId="30" type="noConversion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workbookViewId="0">
      <selection activeCell="C9" sqref="C9"/>
    </sheetView>
  </sheetViews>
  <sheetFormatPr defaultRowHeight="12.75"/>
  <cols>
    <col min="2" max="2" width="15" customWidth="1"/>
    <col min="3" max="7" width="40.7109375" customWidth="1"/>
  </cols>
  <sheetData>
    <row r="2" spans="2:7">
      <c r="B2" s="44" t="s">
        <v>149</v>
      </c>
      <c r="C2" s="45" t="s">
        <v>141</v>
      </c>
      <c r="D2" s="45" t="s">
        <v>1</v>
      </c>
      <c r="E2" s="45" t="s">
        <v>47</v>
      </c>
      <c r="F2" s="45" t="s">
        <v>119</v>
      </c>
      <c r="G2" s="46" t="s">
        <v>150</v>
      </c>
    </row>
    <row r="3" spans="2:7">
      <c r="B3" s="40" t="s">
        <v>151</v>
      </c>
      <c r="C3" s="37" t="s">
        <v>19</v>
      </c>
      <c r="D3" s="37" t="s">
        <v>270</v>
      </c>
      <c r="E3" s="37" t="s">
        <v>272</v>
      </c>
      <c r="F3" s="37" t="s">
        <v>125</v>
      </c>
      <c r="G3" s="43"/>
    </row>
    <row r="4" spans="2:7">
      <c r="B4" s="40" t="s">
        <v>151</v>
      </c>
      <c r="C4" s="37" t="s">
        <v>19</v>
      </c>
      <c r="D4" s="37" t="s">
        <v>270</v>
      </c>
      <c r="E4" s="37" t="s">
        <v>319</v>
      </c>
      <c r="F4" s="37" t="s">
        <v>125</v>
      </c>
      <c r="G4" s="43"/>
    </row>
    <row r="5" spans="2:7">
      <c r="B5" s="40" t="s">
        <v>151</v>
      </c>
      <c r="C5" s="37" t="s">
        <v>19</v>
      </c>
      <c r="D5" s="37" t="s">
        <v>270</v>
      </c>
      <c r="E5" s="37" t="s">
        <v>273</v>
      </c>
      <c r="F5" s="37" t="s">
        <v>125</v>
      </c>
      <c r="G5" s="43"/>
    </row>
    <row r="6" spans="2:7">
      <c r="B6" s="39" t="s">
        <v>165</v>
      </c>
      <c r="C6" s="35" t="s">
        <v>269</v>
      </c>
      <c r="D6" s="35" t="s">
        <v>270</v>
      </c>
      <c r="E6" s="35" t="s">
        <v>271</v>
      </c>
      <c r="F6" s="35" t="s">
        <v>125</v>
      </c>
      <c r="G6" s="42"/>
    </row>
    <row r="7" spans="2:7">
      <c r="B7" s="39" t="s">
        <v>165</v>
      </c>
      <c r="C7" s="35" t="s">
        <v>426</v>
      </c>
      <c r="D7" s="35" t="s">
        <v>174</v>
      </c>
      <c r="E7" s="35" t="s">
        <v>161</v>
      </c>
      <c r="F7" s="35" t="s">
        <v>125</v>
      </c>
      <c r="G7" s="42"/>
    </row>
    <row r="8" spans="2:7">
      <c r="B8" s="39" t="s">
        <v>165</v>
      </c>
      <c r="C8" s="35" t="s">
        <v>19</v>
      </c>
      <c r="D8" s="35" t="s">
        <v>270</v>
      </c>
      <c r="E8" s="35" t="s">
        <v>320</v>
      </c>
      <c r="F8" s="35" t="s">
        <v>125</v>
      </c>
      <c r="G8" s="42"/>
    </row>
    <row r="9" spans="2:7">
      <c r="B9" s="38" t="s">
        <v>156</v>
      </c>
      <c r="C9" s="36" t="s">
        <v>269</v>
      </c>
      <c r="D9" s="36" t="s">
        <v>270</v>
      </c>
      <c r="E9" s="36" t="s">
        <v>272</v>
      </c>
      <c r="F9" s="36" t="s">
        <v>125</v>
      </c>
      <c r="G9" s="41"/>
    </row>
    <row r="10" spans="2:7">
      <c r="B10" s="38" t="s">
        <v>156</v>
      </c>
      <c r="C10" s="36" t="s">
        <v>269</v>
      </c>
      <c r="D10" s="36" t="s">
        <v>270</v>
      </c>
      <c r="E10" s="36" t="s">
        <v>273</v>
      </c>
      <c r="F10" s="36" t="s">
        <v>125</v>
      </c>
      <c r="G10" s="41"/>
    </row>
    <row r="11" spans="2:7">
      <c r="B11" s="38" t="s">
        <v>156</v>
      </c>
      <c r="C11" s="36" t="s">
        <v>279</v>
      </c>
      <c r="D11" s="36" t="s">
        <v>4</v>
      </c>
      <c r="E11" s="36" t="s">
        <v>280</v>
      </c>
      <c r="F11" s="36" t="s">
        <v>125</v>
      </c>
      <c r="G11" s="41"/>
    </row>
    <row r="12" spans="2:7">
      <c r="B12" s="47" t="s">
        <v>156</v>
      </c>
      <c r="C12" s="48" t="s">
        <v>348</v>
      </c>
      <c r="D12" s="48" t="s">
        <v>4</v>
      </c>
      <c r="E12" s="48" t="s">
        <v>341</v>
      </c>
      <c r="F12" s="48" t="s">
        <v>125</v>
      </c>
      <c r="G12" s="49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132"/>
  <sheetViews>
    <sheetView tabSelected="1" workbookViewId="0">
      <selection activeCell="C28" sqref="C28"/>
    </sheetView>
  </sheetViews>
  <sheetFormatPr defaultRowHeight="12.75"/>
  <cols>
    <col min="2" max="2" width="40.7109375" customWidth="1"/>
    <col min="3" max="6" width="15.7109375" style="1" customWidth="1"/>
    <col min="11" max="14" width="0" hidden="1" customWidth="1"/>
    <col min="15" max="15" width="22.85546875" hidden="1" customWidth="1"/>
    <col min="16" max="16" width="35.42578125" hidden="1" customWidth="1"/>
    <col min="17" max="22" width="0" hidden="1" customWidth="1"/>
    <col min="23" max="23" width="18.5703125" hidden="1" customWidth="1"/>
    <col min="24" max="30" width="0" hidden="1" customWidth="1"/>
    <col min="31" max="31" width="23.140625" hidden="1" customWidth="1"/>
    <col min="32" max="32" width="0" hidden="1" customWidth="1"/>
  </cols>
  <sheetData>
    <row r="2" spans="2:31">
      <c r="B2" s="17" t="s">
        <v>119</v>
      </c>
      <c r="C2" s="13" t="s">
        <v>441</v>
      </c>
      <c r="D2" s="13" t="s">
        <v>442</v>
      </c>
      <c r="E2" s="13" t="s">
        <v>443</v>
      </c>
      <c r="F2" s="13" t="s">
        <v>444</v>
      </c>
      <c r="K2" t="s">
        <v>156</v>
      </c>
      <c r="L2" t="s">
        <v>179</v>
      </c>
      <c r="M2" t="s">
        <v>2</v>
      </c>
      <c r="N2" t="s">
        <v>43</v>
      </c>
      <c r="O2" t="s">
        <v>122</v>
      </c>
      <c r="S2" t="s">
        <v>165</v>
      </c>
      <c r="T2" t="s">
        <v>167</v>
      </c>
      <c r="U2" t="s">
        <v>2</v>
      </c>
      <c r="V2" t="s">
        <v>168</v>
      </c>
      <c r="W2" t="s">
        <v>121</v>
      </c>
      <c r="AA2" t="s">
        <v>151</v>
      </c>
      <c r="AB2" t="s">
        <v>413</v>
      </c>
      <c r="AC2" t="s">
        <v>2</v>
      </c>
      <c r="AD2" t="s">
        <v>390</v>
      </c>
      <c r="AE2" t="s">
        <v>120</v>
      </c>
    </row>
    <row r="3" spans="2:31">
      <c r="B3" s="17" t="s">
        <v>132</v>
      </c>
      <c r="C3" s="53">
        <f>COUNTIF(AE:AE,Tabela25[[#This Row],[ESTADO]])</f>
        <v>2</v>
      </c>
      <c r="D3" s="53">
        <f>COUNTIF(W:W,Tabela25[[#This Row],[ESTADO]])</f>
        <v>0</v>
      </c>
      <c r="E3" s="53">
        <f>COUNTIF(O:O,Tabela25[[#This Row],[ESTADO]])</f>
        <v>1</v>
      </c>
      <c r="F3" s="53">
        <f>SUM(Tabela25[[#This Row],[OURO]],Tabela25[[#This Row],[PRATA]],Tabela25[[#This Row],[BRONZE]])</f>
        <v>3</v>
      </c>
      <c r="K3" t="s">
        <v>156</v>
      </c>
      <c r="L3" t="s">
        <v>217</v>
      </c>
      <c r="M3" t="s">
        <v>2</v>
      </c>
      <c r="N3" t="s">
        <v>218</v>
      </c>
      <c r="O3" t="s">
        <v>120</v>
      </c>
      <c r="S3" t="s">
        <v>165</v>
      </c>
      <c r="T3" t="s">
        <v>191</v>
      </c>
      <c r="U3" t="s">
        <v>2</v>
      </c>
      <c r="V3" t="s">
        <v>192</v>
      </c>
      <c r="W3" t="s">
        <v>120</v>
      </c>
      <c r="AA3" t="s">
        <v>151</v>
      </c>
      <c r="AB3" t="s">
        <v>152</v>
      </c>
      <c r="AC3" t="s">
        <v>2</v>
      </c>
      <c r="AD3" t="s">
        <v>38</v>
      </c>
      <c r="AE3" t="s">
        <v>120</v>
      </c>
    </row>
    <row r="4" spans="2:31">
      <c r="B4" s="17" t="s">
        <v>128</v>
      </c>
      <c r="C4" s="53">
        <f>COUNTIF(AE:AE,Tabela25[[#This Row],[ESTADO]])</f>
        <v>2</v>
      </c>
      <c r="D4" s="53">
        <f>COUNTIF(W:W,Tabela25[[#This Row],[ESTADO]])</f>
        <v>0</v>
      </c>
      <c r="E4" s="53">
        <f>COUNTIF(O:O,Tabela25[[#This Row],[ESTADO]])</f>
        <v>0</v>
      </c>
      <c r="F4" s="53">
        <f>SUM(Tabela25[[#This Row],[OURO]],Tabela25[[#This Row],[PRATA]],Tabela25[[#This Row],[BRONZE]])</f>
        <v>2</v>
      </c>
      <c r="K4" t="s">
        <v>156</v>
      </c>
      <c r="L4" t="s">
        <v>435</v>
      </c>
      <c r="M4" t="s">
        <v>2</v>
      </c>
      <c r="N4" t="s">
        <v>252</v>
      </c>
      <c r="O4" t="s">
        <v>434</v>
      </c>
      <c r="S4" t="s">
        <v>165</v>
      </c>
      <c r="T4" t="s">
        <v>422</v>
      </c>
      <c r="U4" t="s">
        <v>2</v>
      </c>
      <c r="V4" t="s">
        <v>400</v>
      </c>
      <c r="W4" t="s">
        <v>120</v>
      </c>
      <c r="AA4" t="s">
        <v>151</v>
      </c>
      <c r="AB4" t="s">
        <v>199</v>
      </c>
      <c r="AC4" t="s">
        <v>2</v>
      </c>
      <c r="AD4" t="s">
        <v>192</v>
      </c>
      <c r="AE4" t="s">
        <v>123</v>
      </c>
    </row>
    <row r="5" spans="2:31">
      <c r="B5" s="17" t="s">
        <v>124</v>
      </c>
      <c r="C5" s="53">
        <f>COUNTIF(AE:AE,Tabela25[[#This Row],[ESTADO]])</f>
        <v>3</v>
      </c>
      <c r="D5" s="53">
        <f>COUNTIF(W:W,Tabela25[[#This Row],[ESTADO]])</f>
        <v>1</v>
      </c>
      <c r="E5" s="53">
        <f>COUNTIF(O:O,Tabela25[[#This Row],[ESTADO]])</f>
        <v>1</v>
      </c>
      <c r="F5" s="53">
        <f>SUM(Tabela25[[#This Row],[OURO]],Tabela25[[#This Row],[PRATA]],Tabela25[[#This Row],[BRONZE]])</f>
        <v>5</v>
      </c>
      <c r="K5" t="s">
        <v>156</v>
      </c>
      <c r="L5" t="s">
        <v>321</v>
      </c>
      <c r="M5" t="s">
        <v>2</v>
      </c>
      <c r="N5" t="s">
        <v>322</v>
      </c>
      <c r="O5" t="s">
        <v>129</v>
      </c>
      <c r="S5" t="s">
        <v>165</v>
      </c>
      <c r="T5" t="s">
        <v>438</v>
      </c>
      <c r="U5" t="s">
        <v>2</v>
      </c>
      <c r="V5" t="s">
        <v>400</v>
      </c>
      <c r="W5" t="s">
        <v>130</v>
      </c>
      <c r="AA5" t="s">
        <v>151</v>
      </c>
      <c r="AB5" t="s">
        <v>199</v>
      </c>
      <c r="AC5" t="s">
        <v>2</v>
      </c>
      <c r="AD5" t="s">
        <v>391</v>
      </c>
      <c r="AE5" t="s">
        <v>123</v>
      </c>
    </row>
    <row r="6" spans="2:31">
      <c r="B6" s="17" t="s">
        <v>436</v>
      </c>
      <c r="C6" s="53">
        <f>COUNTIF(AE:AE,Tabela25[[#This Row],[ESTADO]])</f>
        <v>1</v>
      </c>
      <c r="D6" s="53">
        <f>COUNTIF(W:W,Tabela25[[#This Row],[ESTADO]])</f>
        <v>0</v>
      </c>
      <c r="E6" s="53">
        <f>COUNTIF(O:O,Tabela25[[#This Row],[ESTADO]])</f>
        <v>1</v>
      </c>
      <c r="F6" s="53">
        <f>SUM(Tabela25[[#This Row],[OURO]],Tabela25[[#This Row],[PRATA]],Tabela25[[#This Row],[BRONZE]])</f>
        <v>2</v>
      </c>
      <c r="K6" t="s">
        <v>156</v>
      </c>
      <c r="L6" t="s">
        <v>423</v>
      </c>
      <c r="M6" t="s">
        <v>2</v>
      </c>
      <c r="N6" t="s">
        <v>192</v>
      </c>
      <c r="O6" t="s">
        <v>434</v>
      </c>
      <c r="S6" t="s">
        <v>165</v>
      </c>
      <c r="T6" t="s">
        <v>221</v>
      </c>
      <c r="U6" t="s">
        <v>2</v>
      </c>
      <c r="V6" t="s">
        <v>43</v>
      </c>
      <c r="W6" t="s">
        <v>120</v>
      </c>
      <c r="AA6" t="s">
        <v>151</v>
      </c>
      <c r="AB6" t="s">
        <v>199</v>
      </c>
      <c r="AC6" t="s">
        <v>2</v>
      </c>
      <c r="AD6" t="s">
        <v>392</v>
      </c>
      <c r="AE6" t="s">
        <v>123</v>
      </c>
    </row>
    <row r="7" spans="2:31">
      <c r="B7" s="17" t="s">
        <v>136</v>
      </c>
      <c r="C7" s="53">
        <f>COUNTIF(AE:AE,Tabela25[[#This Row],[ESTADO]])</f>
        <v>0</v>
      </c>
      <c r="D7" s="53">
        <f>COUNTIF(W:W,Tabela25[[#This Row],[ESTADO]])</f>
        <v>2</v>
      </c>
      <c r="E7" s="53">
        <f>COUNTIF(O:O,Tabela25[[#This Row],[ESTADO]])</f>
        <v>0</v>
      </c>
      <c r="F7" s="53">
        <f>SUM(Tabela25[[#This Row],[OURO]],Tabela25[[#This Row],[PRATA]],Tabela25[[#This Row],[BRONZE]])</f>
        <v>2</v>
      </c>
      <c r="K7" t="s">
        <v>156</v>
      </c>
      <c r="L7" t="s">
        <v>335</v>
      </c>
      <c r="M7" t="s">
        <v>2</v>
      </c>
      <c r="N7" t="s">
        <v>168</v>
      </c>
      <c r="O7" t="s">
        <v>130</v>
      </c>
      <c r="S7" t="s">
        <v>165</v>
      </c>
      <c r="T7" t="s">
        <v>226</v>
      </c>
      <c r="U7" t="s">
        <v>2</v>
      </c>
      <c r="V7" t="s">
        <v>227</v>
      </c>
      <c r="W7" t="s">
        <v>120</v>
      </c>
      <c r="AA7" t="s">
        <v>151</v>
      </c>
      <c r="AB7" t="s">
        <v>438</v>
      </c>
      <c r="AC7" t="s">
        <v>2</v>
      </c>
      <c r="AD7" t="s">
        <v>392</v>
      </c>
      <c r="AE7" t="s">
        <v>130</v>
      </c>
    </row>
    <row r="8" spans="2:31">
      <c r="B8" s="17" t="s">
        <v>135</v>
      </c>
      <c r="C8" s="53">
        <f>COUNTIF(AE:AE,Tabela25[[#This Row],[ESTADO]])</f>
        <v>0</v>
      </c>
      <c r="D8" s="53">
        <f>COUNTIF(W:W,Tabela25[[#This Row],[ESTADO]])</f>
        <v>1</v>
      </c>
      <c r="E8" s="53">
        <f>COUNTIF(O:O,Tabela25[[#This Row],[ESTADO]])</f>
        <v>1</v>
      </c>
      <c r="F8" s="53">
        <f>SUM(Tabela25[[#This Row],[OURO]],Tabela25[[#This Row],[PRATA]],Tabela25[[#This Row],[BRONZE]])</f>
        <v>2</v>
      </c>
      <c r="K8" t="s">
        <v>156</v>
      </c>
      <c r="L8" t="s">
        <v>376</v>
      </c>
      <c r="M8" t="s">
        <v>2</v>
      </c>
      <c r="N8" t="s">
        <v>377</v>
      </c>
      <c r="O8" t="s">
        <v>120</v>
      </c>
      <c r="S8" t="s">
        <v>165</v>
      </c>
      <c r="T8" t="s">
        <v>418</v>
      </c>
      <c r="U8" t="s">
        <v>2</v>
      </c>
      <c r="V8" t="s">
        <v>401</v>
      </c>
      <c r="W8" t="s">
        <v>434</v>
      </c>
      <c r="AA8" t="s">
        <v>151</v>
      </c>
      <c r="AB8" t="s">
        <v>222</v>
      </c>
      <c r="AC8" t="s">
        <v>2</v>
      </c>
      <c r="AD8" t="s">
        <v>223</v>
      </c>
      <c r="AE8" t="s">
        <v>120</v>
      </c>
    </row>
    <row r="9" spans="2:31">
      <c r="B9" s="17" t="s">
        <v>434</v>
      </c>
      <c r="C9" s="53">
        <f>COUNTIF(AE:AE,Tabela25[[#This Row],[ESTADO]])</f>
        <v>2</v>
      </c>
      <c r="D9" s="53">
        <f>COUNTIF(W:W,Tabela25[[#This Row],[ESTADO]])</f>
        <v>4</v>
      </c>
      <c r="E9" s="53">
        <f>COUNTIF(O:O,Tabela25[[#This Row],[ESTADO]])</f>
        <v>2</v>
      </c>
      <c r="F9" s="53">
        <f>SUM(Tabela25[[#This Row],[OURO]],Tabela25[[#This Row],[PRATA]],Tabela25[[#This Row],[BRONZE]])</f>
        <v>8</v>
      </c>
      <c r="K9" t="s">
        <v>156</v>
      </c>
      <c r="L9" t="s">
        <v>380</v>
      </c>
      <c r="M9" t="s">
        <v>2</v>
      </c>
      <c r="N9" t="s">
        <v>381</v>
      </c>
      <c r="O9" t="s">
        <v>120</v>
      </c>
      <c r="S9" t="s">
        <v>165</v>
      </c>
      <c r="T9" t="s">
        <v>416</v>
      </c>
      <c r="U9" t="s">
        <v>2</v>
      </c>
      <c r="V9" t="s">
        <v>400</v>
      </c>
      <c r="W9" t="s">
        <v>434</v>
      </c>
      <c r="AA9" t="s">
        <v>151</v>
      </c>
      <c r="AB9" t="s">
        <v>222</v>
      </c>
      <c r="AC9" t="s">
        <v>2</v>
      </c>
      <c r="AD9" t="s">
        <v>390</v>
      </c>
      <c r="AE9" t="s">
        <v>120</v>
      </c>
    </row>
    <row r="10" spans="2:31">
      <c r="B10" s="17" t="s">
        <v>122</v>
      </c>
      <c r="C10" s="53">
        <f>COUNTIF(AE:AE,Tabela25[[#This Row],[ESTADO]])</f>
        <v>2</v>
      </c>
      <c r="D10" s="53">
        <f>COUNTIF(W:W,Tabela25[[#This Row],[ESTADO]])</f>
        <v>1</v>
      </c>
      <c r="E10" s="53">
        <f>COUNTIF(O:O,Tabela25[[#This Row],[ESTADO]])</f>
        <v>1</v>
      </c>
      <c r="F10" s="53">
        <f>SUM(Tabela25[[#This Row],[OURO]],Tabela25[[#This Row],[PRATA]],Tabela25[[#This Row],[BRONZE]])</f>
        <v>4</v>
      </c>
      <c r="K10" t="s">
        <v>156</v>
      </c>
      <c r="L10" t="s">
        <v>276</v>
      </c>
      <c r="M10" t="s">
        <v>277</v>
      </c>
      <c r="N10" t="s">
        <v>278</v>
      </c>
      <c r="O10" t="s">
        <v>127</v>
      </c>
      <c r="S10" t="s">
        <v>165</v>
      </c>
      <c r="T10" t="s">
        <v>297</v>
      </c>
      <c r="U10" t="s">
        <v>2</v>
      </c>
      <c r="V10" t="s">
        <v>298</v>
      </c>
      <c r="W10" t="s">
        <v>120</v>
      </c>
      <c r="AA10" t="s">
        <v>151</v>
      </c>
      <c r="AB10" t="s">
        <v>267</v>
      </c>
      <c r="AC10" t="s">
        <v>2</v>
      </c>
      <c r="AD10" t="s">
        <v>268</v>
      </c>
      <c r="AE10" t="s">
        <v>126</v>
      </c>
    </row>
    <row r="11" spans="2:31">
      <c r="B11" s="17" t="s">
        <v>131</v>
      </c>
      <c r="C11" s="53">
        <f>COUNTIF(AE:AE,Tabela25[[#This Row],[ESTADO]])</f>
        <v>2</v>
      </c>
      <c r="D11" s="53">
        <f>COUNTIF(W:W,Tabela25[[#This Row],[ESTADO]])</f>
        <v>0</v>
      </c>
      <c r="E11" s="53">
        <f>COUNTIF(O:O,Tabela25[[#This Row],[ESTADO]])</f>
        <v>3</v>
      </c>
      <c r="F11" s="53">
        <f>SUM(Tabela25[[#This Row],[OURO]],Tabela25[[#This Row],[PRATA]],Tabela25[[#This Row],[BRONZE]])</f>
        <v>5</v>
      </c>
      <c r="K11" t="s">
        <v>156</v>
      </c>
      <c r="L11" t="s">
        <v>281</v>
      </c>
      <c r="M11" t="s">
        <v>277</v>
      </c>
      <c r="N11" t="s">
        <v>278</v>
      </c>
      <c r="O11" t="s">
        <v>123</v>
      </c>
      <c r="S11" t="s">
        <v>165</v>
      </c>
      <c r="T11" t="s">
        <v>300</v>
      </c>
      <c r="U11" t="s">
        <v>2</v>
      </c>
      <c r="V11" t="s">
        <v>301</v>
      </c>
      <c r="W11" t="s">
        <v>120</v>
      </c>
      <c r="AA11" t="s">
        <v>151</v>
      </c>
      <c r="AB11" t="s">
        <v>416</v>
      </c>
      <c r="AC11" t="s">
        <v>2</v>
      </c>
      <c r="AD11" t="s">
        <v>392</v>
      </c>
      <c r="AE11" t="s">
        <v>434</v>
      </c>
    </row>
    <row r="12" spans="2:31">
      <c r="B12" s="17" t="s">
        <v>121</v>
      </c>
      <c r="C12" s="53">
        <f>COUNTIF(AE:AE,Tabela25[[#This Row],[ESTADO]])</f>
        <v>19</v>
      </c>
      <c r="D12" s="53">
        <f>COUNTIF(W:W,Tabela25[[#This Row],[ESTADO]])</f>
        <v>13</v>
      </c>
      <c r="E12" s="53">
        <f>COUNTIF(O:O,Tabela25[[#This Row],[ESTADO]])</f>
        <v>2</v>
      </c>
      <c r="F12" s="53">
        <f>SUM(Tabela25[[#This Row],[OURO]],Tabela25[[#This Row],[PRATA]],Tabela25[[#This Row],[BRONZE]])</f>
        <v>34</v>
      </c>
      <c r="K12" t="s">
        <v>156</v>
      </c>
      <c r="L12" t="s">
        <v>281</v>
      </c>
      <c r="M12" t="s">
        <v>277</v>
      </c>
      <c r="N12" t="s">
        <v>282</v>
      </c>
      <c r="O12" t="s">
        <v>123</v>
      </c>
      <c r="S12" t="s">
        <v>165</v>
      </c>
      <c r="T12" t="s">
        <v>420</v>
      </c>
      <c r="U12" t="s">
        <v>2</v>
      </c>
      <c r="V12" t="s">
        <v>401</v>
      </c>
      <c r="W12" t="s">
        <v>434</v>
      </c>
      <c r="AA12" t="s">
        <v>151</v>
      </c>
      <c r="AB12" t="s">
        <v>283</v>
      </c>
      <c r="AC12" t="s">
        <v>2</v>
      </c>
      <c r="AD12" t="s">
        <v>284</v>
      </c>
      <c r="AE12" t="s">
        <v>129</v>
      </c>
    </row>
    <row r="13" spans="2:31">
      <c r="B13" s="17" t="s">
        <v>133</v>
      </c>
      <c r="C13" s="53">
        <f>COUNTIF(AE:AE,Tabela25[[#This Row],[ESTADO]])</f>
        <v>2</v>
      </c>
      <c r="D13" s="53">
        <f>COUNTIF(W:W,Tabela25[[#This Row],[ESTADO]])</f>
        <v>0</v>
      </c>
      <c r="E13" s="53">
        <f>COUNTIF(O:O,Tabela25[[#This Row],[ESTADO]])</f>
        <v>1</v>
      </c>
      <c r="F13" s="53">
        <f>SUM(Tabela25[[#This Row],[OURO]],Tabela25[[#This Row],[PRATA]],Tabela25[[#This Row],[BRONZE]])</f>
        <v>3</v>
      </c>
      <c r="K13" t="s">
        <v>156</v>
      </c>
      <c r="L13" t="s">
        <v>289</v>
      </c>
      <c r="M13" t="s">
        <v>277</v>
      </c>
      <c r="N13" t="s">
        <v>282</v>
      </c>
      <c r="O13" t="s">
        <v>127</v>
      </c>
      <c r="S13" t="s">
        <v>165</v>
      </c>
      <c r="T13" t="s">
        <v>312</v>
      </c>
      <c r="U13" t="s">
        <v>2</v>
      </c>
      <c r="V13" t="s">
        <v>252</v>
      </c>
      <c r="W13" t="s">
        <v>120</v>
      </c>
      <c r="AA13" t="s">
        <v>151</v>
      </c>
      <c r="AB13" t="s">
        <v>435</v>
      </c>
      <c r="AC13" t="s">
        <v>2</v>
      </c>
      <c r="AD13" t="s">
        <v>390</v>
      </c>
      <c r="AE13" t="s">
        <v>434</v>
      </c>
    </row>
    <row r="14" spans="2:31">
      <c r="B14" s="17" t="s">
        <v>125</v>
      </c>
      <c r="C14" s="53">
        <f>COUNTIF(AE:AE,Tabela25[[#This Row],[ESTADO]])</f>
        <v>4</v>
      </c>
      <c r="D14" s="53">
        <f>COUNTIF(W:W,Tabela25[[#This Row],[ESTADO]])</f>
        <v>6</v>
      </c>
      <c r="E14" s="53">
        <f>COUNTIF(O:O,Tabela25[[#This Row],[ESTADO]])</f>
        <v>9</v>
      </c>
      <c r="F14" s="53">
        <f>SUM(Tabela25[[#This Row],[OURO]],Tabela25[[#This Row],[PRATA]],Tabela25[[#This Row],[BRONZE]])</f>
        <v>19</v>
      </c>
      <c r="K14" t="s">
        <v>156</v>
      </c>
      <c r="L14" t="s">
        <v>366</v>
      </c>
      <c r="M14" t="s">
        <v>259</v>
      </c>
      <c r="N14" t="s">
        <v>367</v>
      </c>
      <c r="O14" t="s">
        <v>133</v>
      </c>
      <c r="S14" t="s">
        <v>165</v>
      </c>
      <c r="T14" t="s">
        <v>313</v>
      </c>
      <c r="U14" t="s">
        <v>2</v>
      </c>
      <c r="V14" t="s">
        <v>314</v>
      </c>
      <c r="W14" t="s">
        <v>121</v>
      </c>
      <c r="AA14" t="s">
        <v>151</v>
      </c>
      <c r="AB14" t="s">
        <v>312</v>
      </c>
      <c r="AC14" t="s">
        <v>2</v>
      </c>
      <c r="AD14" t="s">
        <v>390</v>
      </c>
      <c r="AE14" t="s">
        <v>120</v>
      </c>
    </row>
    <row r="15" spans="2:31">
      <c r="B15" s="17" t="s">
        <v>129</v>
      </c>
      <c r="C15" s="53">
        <f>COUNTIF(AE:AE,Tabela25[[#This Row],[ESTADO]])</f>
        <v>4</v>
      </c>
      <c r="D15" s="53">
        <f>COUNTIF(W:W,Tabela25[[#This Row],[ESTADO]])</f>
        <v>1</v>
      </c>
      <c r="E15" s="53">
        <f>COUNTIF(O:O,Tabela25[[#This Row],[ESTADO]])</f>
        <v>4</v>
      </c>
      <c r="F15" s="53">
        <f>SUM(Tabela25[[#This Row],[OURO]],Tabela25[[#This Row],[PRATA]],Tabela25[[#This Row],[BRONZE]])</f>
        <v>9</v>
      </c>
      <c r="K15" t="s">
        <v>156</v>
      </c>
      <c r="L15" t="s">
        <v>232</v>
      </c>
      <c r="M15" t="s">
        <v>207</v>
      </c>
      <c r="N15" t="s">
        <v>233</v>
      </c>
      <c r="O15" t="s">
        <v>132</v>
      </c>
      <c r="S15" t="s">
        <v>165</v>
      </c>
      <c r="T15" t="s">
        <v>321</v>
      </c>
      <c r="U15" t="s">
        <v>2</v>
      </c>
      <c r="V15" t="s">
        <v>227</v>
      </c>
      <c r="W15" t="s">
        <v>129</v>
      </c>
      <c r="AA15" t="s">
        <v>151</v>
      </c>
      <c r="AB15" t="s">
        <v>415</v>
      </c>
      <c r="AC15" t="s">
        <v>2</v>
      </c>
      <c r="AD15" t="s">
        <v>391</v>
      </c>
      <c r="AE15" t="s">
        <v>120</v>
      </c>
    </row>
    <row r="16" spans="2:31">
      <c r="B16" s="17" t="s">
        <v>127</v>
      </c>
      <c r="C16" s="53">
        <f>COUNTIF(AE:AE,Tabela25[[#This Row],[ESTADO]])</f>
        <v>0</v>
      </c>
      <c r="D16" s="53">
        <f>COUNTIF(W:W,Tabela25[[#This Row],[ESTADO]])</f>
        <v>0</v>
      </c>
      <c r="E16" s="53">
        <f>COUNTIF(O:O,Tabela25[[#This Row],[ESTADO]])</f>
        <v>2</v>
      </c>
      <c r="F16" s="53">
        <f>SUM(Tabela25[[#This Row],[OURO]],Tabela25[[#This Row],[PRATA]],Tabela25[[#This Row],[BRONZE]])</f>
        <v>2</v>
      </c>
      <c r="K16" t="s">
        <v>156</v>
      </c>
      <c r="L16" t="s">
        <v>248</v>
      </c>
      <c r="M16" t="s">
        <v>4</v>
      </c>
      <c r="N16" t="s">
        <v>249</v>
      </c>
      <c r="O16" t="s">
        <v>123</v>
      </c>
      <c r="S16" t="s">
        <v>165</v>
      </c>
      <c r="T16" t="s">
        <v>423</v>
      </c>
      <c r="U16" t="s">
        <v>2</v>
      </c>
      <c r="V16" t="s">
        <v>400</v>
      </c>
      <c r="W16" t="s">
        <v>434</v>
      </c>
      <c r="AA16" t="s">
        <v>151</v>
      </c>
      <c r="AB16" t="s">
        <v>414</v>
      </c>
      <c r="AC16" t="s">
        <v>2</v>
      </c>
      <c r="AD16" t="s">
        <v>391</v>
      </c>
      <c r="AE16" t="s">
        <v>120</v>
      </c>
    </row>
    <row r="17" spans="2:31">
      <c r="B17" s="17" t="s">
        <v>123</v>
      </c>
      <c r="C17" s="53">
        <f>COUNTIF(AE:AE,Tabela25[[#This Row],[ESTADO]])</f>
        <v>13</v>
      </c>
      <c r="D17" s="53">
        <f>COUNTIF(W:W,Tabela25[[#This Row],[ESTADO]])</f>
        <v>6</v>
      </c>
      <c r="E17" s="53">
        <f>COUNTIF(O:O,Tabela25[[#This Row],[ESTADO]])</f>
        <v>9</v>
      </c>
      <c r="F17" s="53">
        <f>SUM(Tabela25[[#This Row],[OURO]],Tabela25[[#This Row],[PRATA]],Tabela25[[#This Row],[BRONZE]])</f>
        <v>28</v>
      </c>
      <c r="K17" t="s">
        <v>156</v>
      </c>
      <c r="L17" t="s">
        <v>257</v>
      </c>
      <c r="M17" t="s">
        <v>4</v>
      </c>
      <c r="N17" t="s">
        <v>249</v>
      </c>
      <c r="O17" t="s">
        <v>120</v>
      </c>
      <c r="S17" t="s">
        <v>165</v>
      </c>
      <c r="T17" t="s">
        <v>324</v>
      </c>
      <c r="U17" t="s">
        <v>2</v>
      </c>
      <c r="V17" t="s">
        <v>325</v>
      </c>
      <c r="W17" t="s">
        <v>130</v>
      </c>
      <c r="AA17" t="s">
        <v>151</v>
      </c>
      <c r="AB17" t="s">
        <v>336</v>
      </c>
      <c r="AC17" t="s">
        <v>2</v>
      </c>
      <c r="AD17" t="s">
        <v>337</v>
      </c>
      <c r="AE17" t="s">
        <v>129</v>
      </c>
    </row>
    <row r="18" spans="2:31">
      <c r="B18" s="17" t="s">
        <v>134</v>
      </c>
      <c r="C18" s="53">
        <f>COUNTIF(AE:AE,Tabela25[[#This Row],[ESTADO]])</f>
        <v>3</v>
      </c>
      <c r="D18" s="53">
        <f>COUNTIF(W:W,Tabela25[[#This Row],[ESTADO]])</f>
        <v>0</v>
      </c>
      <c r="E18" s="53">
        <f>COUNTIF(O:O,Tabela25[[#This Row],[ESTADO]])</f>
        <v>0</v>
      </c>
      <c r="F18" s="53">
        <f>SUM(Tabela25[[#This Row],[OURO]],Tabela25[[#This Row],[PRATA]],Tabela25[[#This Row],[BRONZE]])</f>
        <v>3</v>
      </c>
      <c r="K18" t="s">
        <v>156</v>
      </c>
      <c r="L18" t="s">
        <v>279</v>
      </c>
      <c r="M18" t="s">
        <v>4</v>
      </c>
      <c r="N18" t="s">
        <v>280</v>
      </c>
      <c r="O18" t="s">
        <v>125</v>
      </c>
      <c r="S18" t="s">
        <v>165</v>
      </c>
      <c r="T18" t="s">
        <v>419</v>
      </c>
      <c r="U18" t="s">
        <v>2</v>
      </c>
      <c r="V18" t="s">
        <v>401</v>
      </c>
      <c r="W18" t="s">
        <v>120</v>
      </c>
      <c r="AA18" t="s">
        <v>151</v>
      </c>
      <c r="AB18" t="s">
        <v>349</v>
      </c>
      <c r="AC18" t="s">
        <v>2</v>
      </c>
      <c r="AD18" t="s">
        <v>314</v>
      </c>
      <c r="AE18" t="s">
        <v>129</v>
      </c>
    </row>
    <row r="19" spans="2:31">
      <c r="B19" s="17" t="s">
        <v>126</v>
      </c>
      <c r="C19" s="53">
        <f>COUNTIF(AE:AE,Tabela25[[#This Row],[ESTADO]])</f>
        <v>2</v>
      </c>
      <c r="D19" s="53">
        <f>COUNTIF(W:W,Tabela25[[#This Row],[ESTADO]])</f>
        <v>0</v>
      </c>
      <c r="E19" s="53">
        <f>COUNTIF(O:O,Tabela25[[#This Row],[ESTADO]])</f>
        <v>0</v>
      </c>
      <c r="F19" s="53">
        <f>SUM(Tabela25[[#This Row],[OURO]],Tabela25[[#This Row],[PRATA]],Tabela25[[#This Row],[BRONZE]])</f>
        <v>2</v>
      </c>
      <c r="K19" t="s">
        <v>156</v>
      </c>
      <c r="L19" t="s">
        <v>315</v>
      </c>
      <c r="M19" t="s">
        <v>4</v>
      </c>
      <c r="N19" t="s">
        <v>316</v>
      </c>
      <c r="O19" t="s">
        <v>120</v>
      </c>
      <c r="S19" t="s">
        <v>165</v>
      </c>
      <c r="T19" t="s">
        <v>421</v>
      </c>
      <c r="U19" t="s">
        <v>2</v>
      </c>
      <c r="V19" t="s">
        <v>401</v>
      </c>
      <c r="W19" t="s">
        <v>124</v>
      </c>
      <c r="AA19" t="s">
        <v>151</v>
      </c>
      <c r="AB19" t="s">
        <v>380</v>
      </c>
      <c r="AC19" t="s">
        <v>2</v>
      </c>
      <c r="AD19" t="s">
        <v>391</v>
      </c>
      <c r="AE19" t="s">
        <v>120</v>
      </c>
    </row>
    <row r="20" spans="2:31">
      <c r="B20" s="17" t="s">
        <v>130</v>
      </c>
      <c r="C20" s="53">
        <f>COUNTIF(AE:AE,Tabela25[[#This Row],[ESTADO]])</f>
        <v>5</v>
      </c>
      <c r="D20" s="53">
        <f>COUNTIF(W:W,Tabela25[[#This Row],[ESTADO]])</f>
        <v>2</v>
      </c>
      <c r="E20" s="53">
        <f>COUNTIF(O:O,Tabela25[[#This Row],[ESTADO]])</f>
        <v>4</v>
      </c>
      <c r="F20" s="53">
        <f>SUM(Tabela25[[#This Row],[OURO]],Tabela25[[#This Row],[PRATA]],Tabela25[[#This Row],[BRONZE]])</f>
        <v>11</v>
      </c>
      <c r="K20" t="s">
        <v>156</v>
      </c>
      <c r="L20" t="s">
        <v>340</v>
      </c>
      <c r="M20" t="s">
        <v>4</v>
      </c>
      <c r="N20" t="s">
        <v>341</v>
      </c>
      <c r="O20" t="s">
        <v>125</v>
      </c>
      <c r="S20" t="s">
        <v>165</v>
      </c>
      <c r="T20" t="s">
        <v>258</v>
      </c>
      <c r="U20" t="s">
        <v>259</v>
      </c>
      <c r="V20" t="s">
        <v>260</v>
      </c>
      <c r="W20" t="s">
        <v>135</v>
      </c>
      <c r="AA20" t="s">
        <v>151</v>
      </c>
      <c r="AB20" t="s">
        <v>380</v>
      </c>
      <c r="AC20" t="s">
        <v>2</v>
      </c>
      <c r="AD20" t="s">
        <v>392</v>
      </c>
      <c r="AE20" t="s">
        <v>120</v>
      </c>
    </row>
    <row r="21" spans="2:31">
      <c r="B21" s="17" t="s">
        <v>120</v>
      </c>
      <c r="C21" s="53">
        <f>COUNTIF(AE:AE,Tabela25[[#This Row],[ESTADO]])</f>
        <v>65</v>
      </c>
      <c r="D21" s="53">
        <f>COUNTIF(W:W,Tabela25[[#This Row],[ESTADO]])</f>
        <v>38</v>
      </c>
      <c r="E21" s="53">
        <f>COUNTIF(O:O,Tabela25[[#This Row],[ESTADO]])</f>
        <v>34</v>
      </c>
      <c r="F21" s="53">
        <f>SUM(Tabela25[[#This Row],[OURO]],Tabela25[[#This Row],[PRATA]],Tabela25[[#This Row],[BRONZE]])</f>
        <v>137</v>
      </c>
      <c r="K21" t="s">
        <v>156</v>
      </c>
      <c r="L21" t="s">
        <v>348</v>
      </c>
      <c r="M21" t="s">
        <v>4</v>
      </c>
      <c r="N21" t="s">
        <v>341</v>
      </c>
      <c r="O21" t="s">
        <v>125</v>
      </c>
      <c r="S21" t="s">
        <v>165</v>
      </c>
      <c r="T21" t="s">
        <v>342</v>
      </c>
      <c r="U21" t="s">
        <v>259</v>
      </c>
      <c r="V21" t="s">
        <v>343</v>
      </c>
      <c r="W21" t="s">
        <v>136</v>
      </c>
      <c r="AA21" t="s">
        <v>151</v>
      </c>
      <c r="AB21" t="s">
        <v>206</v>
      </c>
      <c r="AC21" t="s">
        <v>207</v>
      </c>
      <c r="AD21" t="s">
        <v>208</v>
      </c>
      <c r="AE21" t="s">
        <v>132</v>
      </c>
    </row>
    <row r="22" spans="2:31">
      <c r="B22" s="17" t="s">
        <v>140</v>
      </c>
      <c r="C22" s="53">
        <f>COUNTIF(AE:AE,Tabela25[[#This Row],[ESTADO]])</f>
        <v>0</v>
      </c>
      <c r="D22" s="53">
        <f>COUNTIF(W:W,Tabela25[[#This Row],[ESTADO]])</f>
        <v>0</v>
      </c>
      <c r="E22" s="53">
        <f>COUNTIF(O:O,Tabela25[[#This Row],[ESTADO]])</f>
        <v>1</v>
      </c>
      <c r="F22" s="53">
        <f>SUM(Tabela25[[#This Row],[OURO]],Tabela25[[#This Row],[PRATA]],Tabela25[[#This Row],[BRONZE]])</f>
        <v>1</v>
      </c>
      <c r="K22" t="s">
        <v>156</v>
      </c>
      <c r="L22" t="s">
        <v>173</v>
      </c>
      <c r="M22" t="s">
        <v>174</v>
      </c>
      <c r="N22" t="s">
        <v>175</v>
      </c>
      <c r="O22" t="s">
        <v>125</v>
      </c>
      <c r="P22" t="s">
        <v>405</v>
      </c>
      <c r="S22" t="s">
        <v>165</v>
      </c>
      <c r="T22" t="s">
        <v>365</v>
      </c>
      <c r="U22" t="s">
        <v>259</v>
      </c>
      <c r="V22" t="s">
        <v>318</v>
      </c>
      <c r="W22" t="s">
        <v>136</v>
      </c>
      <c r="AA22" t="s">
        <v>151</v>
      </c>
      <c r="AB22" t="s">
        <v>225</v>
      </c>
      <c r="AC22" t="s">
        <v>207</v>
      </c>
      <c r="AD22" t="s">
        <v>208</v>
      </c>
      <c r="AE22" t="s">
        <v>132</v>
      </c>
    </row>
    <row r="23" spans="2:31">
      <c r="B23" s="52" t="s">
        <v>445</v>
      </c>
      <c r="C23" s="53">
        <v>5</v>
      </c>
      <c r="D23" s="53">
        <v>7</v>
      </c>
      <c r="E23" s="53">
        <v>3</v>
      </c>
      <c r="F23" s="53">
        <f>SUM(Tabela25[[#This Row],[OURO]],Tabela25[[#This Row],[PRATA]],Tabela25[[#This Row],[BRONZE]])</f>
        <v>15</v>
      </c>
      <c r="K23" t="s">
        <v>156</v>
      </c>
      <c r="L23" t="s">
        <v>173</v>
      </c>
      <c r="M23" t="s">
        <v>174</v>
      </c>
      <c r="N23" t="s">
        <v>176</v>
      </c>
      <c r="O23" t="s">
        <v>125</v>
      </c>
      <c r="P23" t="s">
        <v>405</v>
      </c>
      <c r="S23" t="s">
        <v>165</v>
      </c>
      <c r="T23" t="s">
        <v>368</v>
      </c>
      <c r="U23" t="s">
        <v>4</v>
      </c>
      <c r="V23" t="s">
        <v>316</v>
      </c>
      <c r="W23" t="s">
        <v>120</v>
      </c>
      <c r="AA23" t="s">
        <v>151</v>
      </c>
      <c r="AB23" t="s">
        <v>387</v>
      </c>
      <c r="AC23" t="s">
        <v>5</v>
      </c>
      <c r="AD23" t="s">
        <v>46</v>
      </c>
      <c r="AE23" t="s">
        <v>120</v>
      </c>
    </row>
    <row r="24" spans="2:31">
      <c r="K24" t="s">
        <v>156</v>
      </c>
      <c r="L24" t="s">
        <v>209</v>
      </c>
      <c r="M24" t="s">
        <v>174</v>
      </c>
      <c r="N24" t="s">
        <v>211</v>
      </c>
      <c r="O24" t="s">
        <v>120</v>
      </c>
      <c r="S24" t="s">
        <v>165</v>
      </c>
      <c r="T24" t="s">
        <v>352</v>
      </c>
      <c r="U24" t="s">
        <v>5</v>
      </c>
      <c r="V24" t="s">
        <v>353</v>
      </c>
      <c r="W24" t="s">
        <v>120</v>
      </c>
      <c r="AA24" t="s">
        <v>151</v>
      </c>
      <c r="AB24" t="s">
        <v>209</v>
      </c>
      <c r="AC24" t="s">
        <v>174</v>
      </c>
      <c r="AD24" t="s">
        <v>210</v>
      </c>
      <c r="AE24" t="s">
        <v>120</v>
      </c>
    </row>
    <row r="25" spans="2:31">
      <c r="K25" t="s">
        <v>156</v>
      </c>
      <c r="L25" t="s">
        <v>255</v>
      </c>
      <c r="M25" t="s">
        <v>174</v>
      </c>
      <c r="N25" t="s">
        <v>256</v>
      </c>
      <c r="O25" t="s">
        <v>121</v>
      </c>
      <c r="S25" t="s">
        <v>165</v>
      </c>
      <c r="T25" t="s">
        <v>173</v>
      </c>
      <c r="U25" t="s">
        <v>174</v>
      </c>
      <c r="V25" t="s">
        <v>161</v>
      </c>
      <c r="W25" t="s">
        <v>125</v>
      </c>
      <c r="AA25" t="s">
        <v>151</v>
      </c>
      <c r="AB25" t="s">
        <v>360</v>
      </c>
      <c r="AC25" t="s">
        <v>361</v>
      </c>
      <c r="AD25" t="s">
        <v>36</v>
      </c>
      <c r="AE25" t="s">
        <v>121</v>
      </c>
    </row>
    <row r="26" spans="2:31">
      <c r="K26" t="s">
        <v>156</v>
      </c>
      <c r="L26" t="s">
        <v>269</v>
      </c>
      <c r="M26" t="s">
        <v>270</v>
      </c>
      <c r="N26" t="s">
        <v>272</v>
      </c>
      <c r="O26" t="s">
        <v>125</v>
      </c>
      <c r="S26" t="s">
        <v>165</v>
      </c>
      <c r="T26" t="s">
        <v>209</v>
      </c>
      <c r="U26" t="s">
        <v>174</v>
      </c>
      <c r="V26" t="s">
        <v>431</v>
      </c>
      <c r="W26" t="s">
        <v>120</v>
      </c>
      <c r="AA26" t="s">
        <v>151</v>
      </c>
      <c r="AB26" t="s">
        <v>19</v>
      </c>
      <c r="AC26" t="s">
        <v>270</v>
      </c>
      <c r="AD26" t="s">
        <v>272</v>
      </c>
      <c r="AE26" t="s">
        <v>125</v>
      </c>
    </row>
    <row r="27" spans="2:31">
      <c r="K27" t="s">
        <v>156</v>
      </c>
      <c r="L27" t="s">
        <v>269</v>
      </c>
      <c r="M27" t="s">
        <v>270</v>
      </c>
      <c r="N27" t="s">
        <v>273</v>
      </c>
      <c r="O27" t="s">
        <v>125</v>
      </c>
      <c r="S27" t="s">
        <v>165</v>
      </c>
      <c r="T27" t="s">
        <v>424</v>
      </c>
      <c r="U27" t="s">
        <v>174</v>
      </c>
      <c r="V27" t="s">
        <v>161</v>
      </c>
      <c r="W27" t="s">
        <v>120</v>
      </c>
      <c r="AA27" t="s">
        <v>151</v>
      </c>
      <c r="AB27" t="s">
        <v>19</v>
      </c>
      <c r="AC27" t="s">
        <v>270</v>
      </c>
      <c r="AD27" t="s">
        <v>319</v>
      </c>
      <c r="AE27" t="s">
        <v>125</v>
      </c>
    </row>
    <row r="28" spans="2:31">
      <c r="K28" t="s">
        <v>156</v>
      </c>
      <c r="L28" t="s">
        <v>67</v>
      </c>
      <c r="M28" t="s">
        <v>138</v>
      </c>
      <c r="N28" t="s">
        <v>403</v>
      </c>
      <c r="O28" t="s">
        <v>120</v>
      </c>
      <c r="S28" t="s">
        <v>165</v>
      </c>
      <c r="T28" t="s">
        <v>425</v>
      </c>
      <c r="U28" t="s">
        <v>174</v>
      </c>
      <c r="V28" t="s">
        <v>161</v>
      </c>
      <c r="W28" t="s">
        <v>120</v>
      </c>
      <c r="AA28" t="s">
        <v>151</v>
      </c>
      <c r="AB28" t="s">
        <v>19</v>
      </c>
      <c r="AC28" t="s">
        <v>270</v>
      </c>
      <c r="AD28" t="s">
        <v>273</v>
      </c>
      <c r="AE28" t="s">
        <v>125</v>
      </c>
    </row>
    <row r="29" spans="2:31">
      <c r="K29" t="s">
        <v>156</v>
      </c>
      <c r="L29" t="s">
        <v>68</v>
      </c>
      <c r="M29" t="s">
        <v>138</v>
      </c>
      <c r="N29" t="s">
        <v>403</v>
      </c>
      <c r="O29" t="s">
        <v>129</v>
      </c>
      <c r="S29" t="s">
        <v>165</v>
      </c>
      <c r="T29" t="s">
        <v>255</v>
      </c>
      <c r="U29" t="s">
        <v>174</v>
      </c>
      <c r="V29" t="s">
        <v>431</v>
      </c>
      <c r="W29" t="s">
        <v>121</v>
      </c>
      <c r="AA29" t="s">
        <v>151</v>
      </c>
      <c r="AB29" t="s">
        <v>84</v>
      </c>
      <c r="AC29" t="s">
        <v>138</v>
      </c>
      <c r="AD29" t="s">
        <v>433</v>
      </c>
      <c r="AE29" t="s">
        <v>120</v>
      </c>
    </row>
    <row r="30" spans="2:31">
      <c r="K30" t="s">
        <v>156</v>
      </c>
      <c r="L30" t="s">
        <v>69</v>
      </c>
      <c r="M30" t="s">
        <v>138</v>
      </c>
      <c r="N30" t="s">
        <v>403</v>
      </c>
      <c r="O30" t="s">
        <v>120</v>
      </c>
      <c r="S30" t="s">
        <v>165</v>
      </c>
      <c r="T30" t="s">
        <v>439</v>
      </c>
      <c r="U30" t="s">
        <v>174</v>
      </c>
      <c r="V30" t="s">
        <v>431</v>
      </c>
      <c r="W30" t="s">
        <v>120</v>
      </c>
      <c r="AA30" t="s">
        <v>151</v>
      </c>
      <c r="AB30" t="s">
        <v>81</v>
      </c>
      <c r="AC30" t="s">
        <v>138</v>
      </c>
      <c r="AD30" t="s">
        <v>433</v>
      </c>
      <c r="AE30" t="s">
        <v>120</v>
      </c>
    </row>
    <row r="31" spans="2:31">
      <c r="K31" t="s">
        <v>156</v>
      </c>
      <c r="L31" t="s">
        <v>70</v>
      </c>
      <c r="M31" t="s">
        <v>138</v>
      </c>
      <c r="N31" t="s">
        <v>403</v>
      </c>
      <c r="O31" t="s">
        <v>120</v>
      </c>
      <c r="S31" t="s">
        <v>165</v>
      </c>
      <c r="T31" t="s">
        <v>426</v>
      </c>
      <c r="U31" t="s">
        <v>174</v>
      </c>
      <c r="V31" t="s">
        <v>161</v>
      </c>
      <c r="W31" t="s">
        <v>125</v>
      </c>
      <c r="AA31" t="s">
        <v>151</v>
      </c>
      <c r="AB31" t="s">
        <v>82</v>
      </c>
      <c r="AC31" t="s">
        <v>138</v>
      </c>
      <c r="AD31" t="s">
        <v>433</v>
      </c>
      <c r="AE31" t="s">
        <v>120</v>
      </c>
    </row>
    <row r="32" spans="2:31">
      <c r="K32" t="s">
        <v>156</v>
      </c>
      <c r="L32" t="s">
        <v>71</v>
      </c>
      <c r="M32" t="s">
        <v>138</v>
      </c>
      <c r="N32" t="s">
        <v>403</v>
      </c>
      <c r="O32" t="s">
        <v>130</v>
      </c>
      <c r="S32" t="s">
        <v>165</v>
      </c>
      <c r="T32" t="s">
        <v>432</v>
      </c>
      <c r="U32" t="s">
        <v>174</v>
      </c>
      <c r="V32" t="s">
        <v>431</v>
      </c>
      <c r="W32" t="s">
        <v>120</v>
      </c>
      <c r="AA32" t="s">
        <v>151</v>
      </c>
      <c r="AB32" t="s">
        <v>83</v>
      </c>
      <c r="AC32" t="s">
        <v>138</v>
      </c>
      <c r="AD32" t="s">
        <v>433</v>
      </c>
      <c r="AE32" t="s">
        <v>130</v>
      </c>
    </row>
    <row r="33" spans="11:31">
      <c r="K33" t="s">
        <v>156</v>
      </c>
      <c r="L33" t="s">
        <v>72</v>
      </c>
      <c r="M33" t="s">
        <v>138</v>
      </c>
      <c r="N33" t="s">
        <v>403</v>
      </c>
      <c r="O33" t="s">
        <v>130</v>
      </c>
      <c r="S33" t="s">
        <v>165</v>
      </c>
      <c r="T33" t="s">
        <v>389</v>
      </c>
      <c r="U33" t="s">
        <v>174</v>
      </c>
      <c r="V33" t="s">
        <v>211</v>
      </c>
      <c r="W33" t="s">
        <v>120</v>
      </c>
      <c r="AA33" t="s">
        <v>151</v>
      </c>
      <c r="AB33" t="s">
        <v>85</v>
      </c>
      <c r="AC33" t="s">
        <v>138</v>
      </c>
      <c r="AD33" t="s">
        <v>433</v>
      </c>
      <c r="AE33" t="s">
        <v>120</v>
      </c>
    </row>
    <row r="34" spans="11:31">
      <c r="K34" t="s">
        <v>156</v>
      </c>
      <c r="L34" t="s">
        <v>73</v>
      </c>
      <c r="M34" t="s">
        <v>138</v>
      </c>
      <c r="N34" t="s">
        <v>403</v>
      </c>
      <c r="O34" t="s">
        <v>120</v>
      </c>
      <c r="S34" t="s">
        <v>165</v>
      </c>
      <c r="T34" t="s">
        <v>360</v>
      </c>
      <c r="U34" t="s">
        <v>361</v>
      </c>
      <c r="V34" t="s">
        <v>362</v>
      </c>
      <c r="W34" t="s">
        <v>121</v>
      </c>
      <c r="AA34" t="s">
        <v>151</v>
      </c>
      <c r="AB34" t="s">
        <v>86</v>
      </c>
      <c r="AC34" t="s">
        <v>138</v>
      </c>
      <c r="AD34" t="s">
        <v>433</v>
      </c>
      <c r="AE34" t="s">
        <v>120</v>
      </c>
    </row>
    <row r="35" spans="11:31">
      <c r="K35" t="s">
        <v>156</v>
      </c>
      <c r="L35" t="s">
        <v>74</v>
      </c>
      <c r="M35" t="s">
        <v>138</v>
      </c>
      <c r="N35" t="s">
        <v>403</v>
      </c>
      <c r="O35" t="s">
        <v>120</v>
      </c>
      <c r="S35" t="s">
        <v>165</v>
      </c>
      <c r="T35" t="s">
        <v>388</v>
      </c>
      <c r="U35" t="s">
        <v>361</v>
      </c>
      <c r="V35" t="s">
        <v>362</v>
      </c>
      <c r="W35" t="s">
        <v>121</v>
      </c>
      <c r="AA35" t="s">
        <v>151</v>
      </c>
      <c r="AB35" t="s">
        <v>87</v>
      </c>
      <c r="AC35" t="s">
        <v>138</v>
      </c>
      <c r="AD35" t="s">
        <v>433</v>
      </c>
      <c r="AE35" t="s">
        <v>120</v>
      </c>
    </row>
    <row r="36" spans="11:31">
      <c r="K36" t="s">
        <v>156</v>
      </c>
      <c r="L36" t="s">
        <v>75</v>
      </c>
      <c r="M36" t="s">
        <v>138</v>
      </c>
      <c r="N36" t="s">
        <v>403</v>
      </c>
      <c r="O36" t="s">
        <v>129</v>
      </c>
      <c r="S36" t="s">
        <v>165</v>
      </c>
      <c r="T36" t="s">
        <v>269</v>
      </c>
      <c r="U36" t="s">
        <v>270</v>
      </c>
      <c r="V36" t="s">
        <v>271</v>
      </c>
      <c r="W36" t="s">
        <v>125</v>
      </c>
      <c r="AA36" t="s">
        <v>151</v>
      </c>
      <c r="AB36" t="s">
        <v>88</v>
      </c>
      <c r="AC36" t="s">
        <v>138</v>
      </c>
      <c r="AD36" t="s">
        <v>433</v>
      </c>
      <c r="AE36" t="s">
        <v>120</v>
      </c>
    </row>
    <row r="37" spans="11:31">
      <c r="K37" t="s">
        <v>156</v>
      </c>
      <c r="L37" t="s">
        <v>76</v>
      </c>
      <c r="M37" t="s">
        <v>138</v>
      </c>
      <c r="N37" t="s">
        <v>403</v>
      </c>
      <c r="O37" t="s">
        <v>120</v>
      </c>
      <c r="S37" t="s">
        <v>165</v>
      </c>
      <c r="T37" t="s">
        <v>19</v>
      </c>
      <c r="U37" t="s">
        <v>270</v>
      </c>
      <c r="V37" t="s">
        <v>320</v>
      </c>
      <c r="W37" t="s">
        <v>125</v>
      </c>
      <c r="AA37" t="s">
        <v>151</v>
      </c>
      <c r="AB37" t="s">
        <v>89</v>
      </c>
      <c r="AC37" t="s">
        <v>138</v>
      </c>
      <c r="AD37" t="s">
        <v>433</v>
      </c>
      <c r="AE37" t="s">
        <v>120</v>
      </c>
    </row>
    <row r="38" spans="11:31">
      <c r="K38" t="s">
        <v>156</v>
      </c>
      <c r="L38" t="s">
        <v>77</v>
      </c>
      <c r="M38" t="s">
        <v>138</v>
      </c>
      <c r="N38" t="s">
        <v>403</v>
      </c>
      <c r="O38" t="s">
        <v>120</v>
      </c>
      <c r="S38" t="s">
        <v>165</v>
      </c>
      <c r="T38" t="s">
        <v>317</v>
      </c>
      <c r="U38" t="s">
        <v>154</v>
      </c>
      <c r="V38" t="s">
        <v>318</v>
      </c>
      <c r="W38" t="s">
        <v>120</v>
      </c>
      <c r="AA38" t="s">
        <v>151</v>
      </c>
      <c r="AB38" t="s">
        <v>90</v>
      </c>
      <c r="AC38" t="s">
        <v>138</v>
      </c>
      <c r="AD38" t="s">
        <v>433</v>
      </c>
      <c r="AE38" t="s">
        <v>130</v>
      </c>
    </row>
    <row r="39" spans="11:31">
      <c r="K39" t="s">
        <v>156</v>
      </c>
      <c r="L39" t="s">
        <v>78</v>
      </c>
      <c r="M39" t="s">
        <v>138</v>
      </c>
      <c r="N39" t="s">
        <v>403</v>
      </c>
      <c r="O39" t="s">
        <v>120</v>
      </c>
      <c r="S39" t="s">
        <v>165</v>
      </c>
      <c r="T39" t="s">
        <v>177</v>
      </c>
      <c r="U39" t="s">
        <v>171</v>
      </c>
      <c r="V39" t="s">
        <v>178</v>
      </c>
      <c r="W39" t="s">
        <v>120</v>
      </c>
      <c r="AA39" t="s">
        <v>151</v>
      </c>
      <c r="AB39" t="s">
        <v>91</v>
      </c>
      <c r="AC39" t="s">
        <v>138</v>
      </c>
      <c r="AD39" t="s">
        <v>433</v>
      </c>
      <c r="AE39" t="s">
        <v>436</v>
      </c>
    </row>
    <row r="40" spans="11:31">
      <c r="K40" t="s">
        <v>156</v>
      </c>
      <c r="L40" t="s">
        <v>79</v>
      </c>
      <c r="M40" t="s">
        <v>138</v>
      </c>
      <c r="N40" t="s">
        <v>403</v>
      </c>
      <c r="O40" t="s">
        <v>129</v>
      </c>
      <c r="S40" t="s">
        <v>165</v>
      </c>
      <c r="T40" t="s">
        <v>306</v>
      </c>
      <c r="U40" t="s">
        <v>171</v>
      </c>
      <c r="V40" t="s">
        <v>307</v>
      </c>
      <c r="W40" t="s">
        <v>123</v>
      </c>
      <c r="AA40" t="s">
        <v>151</v>
      </c>
      <c r="AB40" t="s">
        <v>92</v>
      </c>
      <c r="AC40" t="s">
        <v>138</v>
      </c>
      <c r="AD40" t="s">
        <v>433</v>
      </c>
      <c r="AE40" t="s">
        <v>120</v>
      </c>
    </row>
    <row r="41" spans="11:31">
      <c r="K41" t="s">
        <v>156</v>
      </c>
      <c r="L41" t="s">
        <v>80</v>
      </c>
      <c r="M41" t="s">
        <v>138</v>
      </c>
      <c r="N41" t="s">
        <v>403</v>
      </c>
      <c r="O41" t="s">
        <v>120</v>
      </c>
      <c r="S41" t="s">
        <v>165</v>
      </c>
      <c r="T41" t="s">
        <v>162</v>
      </c>
      <c r="U41" t="s">
        <v>163</v>
      </c>
      <c r="V41" t="s">
        <v>166</v>
      </c>
      <c r="W41" t="s">
        <v>120</v>
      </c>
      <c r="AA41" t="s">
        <v>151</v>
      </c>
      <c r="AB41" t="s">
        <v>93</v>
      </c>
      <c r="AC41" t="s">
        <v>138</v>
      </c>
      <c r="AD41" t="s">
        <v>433</v>
      </c>
      <c r="AE41" t="s">
        <v>120</v>
      </c>
    </row>
    <row r="42" spans="11:31">
      <c r="K42" t="s">
        <v>156</v>
      </c>
      <c r="L42" t="s">
        <v>202</v>
      </c>
      <c r="M42" t="s">
        <v>154</v>
      </c>
      <c r="N42" t="s">
        <v>203</v>
      </c>
      <c r="O42" t="s">
        <v>130</v>
      </c>
      <c r="P42" t="s">
        <v>408</v>
      </c>
      <c r="S42" t="s">
        <v>165</v>
      </c>
      <c r="T42" t="s">
        <v>409</v>
      </c>
      <c r="U42" t="s">
        <v>163</v>
      </c>
      <c r="V42" t="s">
        <v>393</v>
      </c>
      <c r="W42" t="s">
        <v>120</v>
      </c>
      <c r="AA42" t="s">
        <v>151</v>
      </c>
      <c r="AB42" t="s">
        <v>94</v>
      </c>
      <c r="AC42" t="s">
        <v>138</v>
      </c>
      <c r="AD42" t="s">
        <v>433</v>
      </c>
      <c r="AE42" t="s">
        <v>120</v>
      </c>
    </row>
    <row r="43" spans="11:31">
      <c r="K43" t="s">
        <v>156</v>
      </c>
      <c r="L43" t="s">
        <v>304</v>
      </c>
      <c r="M43" t="s">
        <v>154</v>
      </c>
      <c r="N43" t="s">
        <v>305</v>
      </c>
      <c r="O43" t="s">
        <v>120</v>
      </c>
      <c r="S43" t="s">
        <v>165</v>
      </c>
      <c r="T43" t="s">
        <v>182</v>
      </c>
      <c r="U43" t="s">
        <v>163</v>
      </c>
      <c r="V43" t="s">
        <v>184</v>
      </c>
      <c r="W43" t="s">
        <v>121</v>
      </c>
      <c r="AA43" t="s">
        <v>151</v>
      </c>
      <c r="AB43" t="s">
        <v>153</v>
      </c>
      <c r="AC43" t="s">
        <v>154</v>
      </c>
      <c r="AD43" t="s">
        <v>155</v>
      </c>
      <c r="AE43" t="s">
        <v>131</v>
      </c>
    </row>
    <row r="44" spans="11:31">
      <c r="K44" t="s">
        <v>156</v>
      </c>
      <c r="L44" t="s">
        <v>329</v>
      </c>
      <c r="M44" t="s">
        <v>154</v>
      </c>
      <c r="N44" t="s">
        <v>330</v>
      </c>
      <c r="O44" t="s">
        <v>120</v>
      </c>
      <c r="P44" t="s">
        <v>148</v>
      </c>
      <c r="S44" t="s">
        <v>165</v>
      </c>
      <c r="T44" t="s">
        <v>185</v>
      </c>
      <c r="U44" t="s">
        <v>163</v>
      </c>
      <c r="V44" t="s">
        <v>402</v>
      </c>
      <c r="W44" t="s">
        <v>120</v>
      </c>
      <c r="AA44" t="s">
        <v>151</v>
      </c>
      <c r="AB44" t="s">
        <v>219</v>
      </c>
      <c r="AC44" t="s">
        <v>154</v>
      </c>
      <c r="AD44" t="s">
        <v>220</v>
      </c>
      <c r="AE44" t="s">
        <v>123</v>
      </c>
    </row>
    <row r="45" spans="11:31">
      <c r="K45" t="s">
        <v>156</v>
      </c>
      <c r="L45" t="s">
        <v>339</v>
      </c>
      <c r="M45" t="s">
        <v>154</v>
      </c>
      <c r="N45" t="s">
        <v>260</v>
      </c>
      <c r="O45" t="s">
        <v>120</v>
      </c>
      <c r="S45" t="s">
        <v>165</v>
      </c>
      <c r="T45" t="s">
        <v>186</v>
      </c>
      <c r="U45" t="s">
        <v>163</v>
      </c>
      <c r="V45" t="s">
        <v>187</v>
      </c>
      <c r="W45" t="s">
        <v>120</v>
      </c>
      <c r="AA45" t="s">
        <v>151</v>
      </c>
      <c r="AB45" t="s">
        <v>234</v>
      </c>
      <c r="AC45" t="s">
        <v>154</v>
      </c>
      <c r="AD45" t="s">
        <v>235</v>
      </c>
      <c r="AE45" t="s">
        <v>123</v>
      </c>
    </row>
    <row r="46" spans="11:31">
      <c r="K46" t="s">
        <v>156</v>
      </c>
      <c r="L46" t="s">
        <v>170</v>
      </c>
      <c r="M46" t="s">
        <v>171</v>
      </c>
      <c r="N46" t="s">
        <v>172</v>
      </c>
      <c r="O46" t="s">
        <v>140</v>
      </c>
      <c r="S46" t="s">
        <v>165</v>
      </c>
      <c r="T46" t="s">
        <v>200</v>
      </c>
      <c r="U46" t="s">
        <v>163</v>
      </c>
      <c r="V46" t="s">
        <v>393</v>
      </c>
      <c r="W46" t="s">
        <v>120</v>
      </c>
      <c r="AA46" t="s">
        <v>151</v>
      </c>
      <c r="AB46" t="s">
        <v>234</v>
      </c>
      <c r="AC46" t="s">
        <v>154</v>
      </c>
      <c r="AD46" t="s">
        <v>427</v>
      </c>
      <c r="AE46" t="s">
        <v>123</v>
      </c>
    </row>
    <row r="47" spans="11:31">
      <c r="K47" t="s">
        <v>156</v>
      </c>
      <c r="L47" t="s">
        <v>238</v>
      </c>
      <c r="M47" t="s">
        <v>171</v>
      </c>
      <c r="N47" t="s">
        <v>239</v>
      </c>
      <c r="O47" t="s">
        <v>120</v>
      </c>
      <c r="S47" t="s">
        <v>165</v>
      </c>
      <c r="T47" t="s">
        <v>204</v>
      </c>
      <c r="U47" t="s">
        <v>163</v>
      </c>
      <c r="V47" t="s">
        <v>205</v>
      </c>
      <c r="W47" t="s">
        <v>120</v>
      </c>
      <c r="AA47" t="s">
        <v>151</v>
      </c>
      <c r="AB47" t="s">
        <v>290</v>
      </c>
      <c r="AC47" t="s">
        <v>154</v>
      </c>
      <c r="AD47" t="s">
        <v>291</v>
      </c>
      <c r="AE47" t="s">
        <v>121</v>
      </c>
    </row>
    <row r="48" spans="11:31">
      <c r="K48" t="s">
        <v>156</v>
      </c>
      <c r="L48" t="s">
        <v>357</v>
      </c>
      <c r="M48" t="s">
        <v>171</v>
      </c>
      <c r="N48" t="s">
        <v>358</v>
      </c>
      <c r="O48" t="s">
        <v>120</v>
      </c>
      <c r="S48" t="s">
        <v>165</v>
      </c>
      <c r="T48" t="s">
        <v>215</v>
      </c>
      <c r="U48" t="s">
        <v>163</v>
      </c>
      <c r="V48" t="s">
        <v>216</v>
      </c>
      <c r="W48" t="s">
        <v>121</v>
      </c>
      <c r="AA48" t="s">
        <v>151</v>
      </c>
      <c r="AB48" t="s">
        <v>429</v>
      </c>
      <c r="AC48" t="s">
        <v>154</v>
      </c>
      <c r="AD48" t="s">
        <v>427</v>
      </c>
      <c r="AE48" t="s">
        <v>129</v>
      </c>
    </row>
    <row r="49" spans="11:31">
      <c r="K49" t="s">
        <v>156</v>
      </c>
      <c r="L49" t="s">
        <v>373</v>
      </c>
      <c r="M49" t="s">
        <v>374</v>
      </c>
      <c r="N49" t="s">
        <v>375</v>
      </c>
      <c r="O49" t="s">
        <v>123</v>
      </c>
      <c r="S49" t="s">
        <v>165</v>
      </c>
      <c r="T49" t="s">
        <v>410</v>
      </c>
      <c r="U49" t="s">
        <v>163</v>
      </c>
      <c r="V49" t="s">
        <v>393</v>
      </c>
      <c r="W49" t="s">
        <v>121</v>
      </c>
      <c r="AA49" t="s">
        <v>151</v>
      </c>
      <c r="AB49" t="s">
        <v>302</v>
      </c>
      <c r="AC49" t="s">
        <v>154</v>
      </c>
      <c r="AD49" t="s">
        <v>303</v>
      </c>
      <c r="AE49" t="s">
        <v>123</v>
      </c>
    </row>
    <row r="50" spans="11:31">
      <c r="K50" t="s">
        <v>156</v>
      </c>
      <c r="L50" t="s">
        <v>196</v>
      </c>
      <c r="M50" t="s">
        <v>197</v>
      </c>
      <c r="N50" t="s">
        <v>198</v>
      </c>
      <c r="O50" t="s">
        <v>120</v>
      </c>
      <c r="S50" t="s">
        <v>165</v>
      </c>
      <c r="T50" t="s">
        <v>228</v>
      </c>
      <c r="U50" t="s">
        <v>163</v>
      </c>
      <c r="V50" t="s">
        <v>229</v>
      </c>
      <c r="W50" t="s">
        <v>125</v>
      </c>
      <c r="AA50" t="s">
        <v>151</v>
      </c>
      <c r="AB50" t="s">
        <v>430</v>
      </c>
      <c r="AC50" t="s">
        <v>154</v>
      </c>
      <c r="AD50" t="s">
        <v>427</v>
      </c>
      <c r="AE50" t="s">
        <v>123</v>
      </c>
    </row>
    <row r="51" spans="11:31">
      <c r="K51" t="s">
        <v>156</v>
      </c>
      <c r="L51" t="s">
        <v>274</v>
      </c>
      <c r="M51" t="s">
        <v>197</v>
      </c>
      <c r="N51" t="s">
        <v>275</v>
      </c>
      <c r="O51" t="s">
        <v>123</v>
      </c>
      <c r="P51" t="s">
        <v>405</v>
      </c>
      <c r="S51" t="s">
        <v>165</v>
      </c>
      <c r="T51" t="s">
        <v>245</v>
      </c>
      <c r="U51" t="s">
        <v>163</v>
      </c>
      <c r="V51" t="s">
        <v>188</v>
      </c>
      <c r="W51" t="s">
        <v>121</v>
      </c>
      <c r="AA51" t="s">
        <v>151</v>
      </c>
      <c r="AB51" t="s">
        <v>428</v>
      </c>
      <c r="AC51" t="s">
        <v>154</v>
      </c>
      <c r="AD51" t="s">
        <v>427</v>
      </c>
      <c r="AE51" t="s">
        <v>120</v>
      </c>
    </row>
    <row r="52" spans="11:31">
      <c r="K52" t="s">
        <v>156</v>
      </c>
      <c r="L52" t="s">
        <v>285</v>
      </c>
      <c r="M52" t="s">
        <v>197</v>
      </c>
      <c r="N52" t="s">
        <v>275</v>
      </c>
      <c r="O52" t="s">
        <v>123</v>
      </c>
      <c r="S52" t="s">
        <v>165</v>
      </c>
      <c r="T52" t="s">
        <v>286</v>
      </c>
      <c r="U52" t="s">
        <v>163</v>
      </c>
      <c r="V52" t="s">
        <v>287</v>
      </c>
      <c r="W52" t="s">
        <v>120</v>
      </c>
      <c r="AA52" t="s">
        <v>151</v>
      </c>
      <c r="AB52" t="s">
        <v>180</v>
      </c>
      <c r="AC52" t="s">
        <v>171</v>
      </c>
      <c r="AD52" t="s">
        <v>181</v>
      </c>
      <c r="AE52" t="s">
        <v>130</v>
      </c>
    </row>
    <row r="53" spans="11:31">
      <c r="K53" t="s">
        <v>156</v>
      </c>
      <c r="L53" t="s">
        <v>338</v>
      </c>
      <c r="M53" t="s">
        <v>197</v>
      </c>
      <c r="N53" t="s">
        <v>198</v>
      </c>
      <c r="O53" t="s">
        <v>120</v>
      </c>
      <c r="S53" t="s">
        <v>165</v>
      </c>
      <c r="T53" t="s">
        <v>295</v>
      </c>
      <c r="U53" t="s">
        <v>163</v>
      </c>
      <c r="V53" t="s">
        <v>402</v>
      </c>
      <c r="W53" t="s">
        <v>122</v>
      </c>
      <c r="AA53" t="s">
        <v>151</v>
      </c>
      <c r="AB53" t="s">
        <v>240</v>
      </c>
      <c r="AC53" t="s">
        <v>171</v>
      </c>
      <c r="AD53" t="s">
        <v>241</v>
      </c>
      <c r="AE53" t="s">
        <v>120</v>
      </c>
    </row>
    <row r="54" spans="11:31">
      <c r="K54" t="s">
        <v>156</v>
      </c>
      <c r="L54" t="s">
        <v>186</v>
      </c>
      <c r="M54" t="s">
        <v>163</v>
      </c>
      <c r="N54" t="s">
        <v>188</v>
      </c>
      <c r="O54" t="s">
        <v>120</v>
      </c>
      <c r="S54" t="s">
        <v>165</v>
      </c>
      <c r="T54" t="s">
        <v>308</v>
      </c>
      <c r="U54" t="s">
        <v>163</v>
      </c>
      <c r="V54" t="s">
        <v>166</v>
      </c>
      <c r="W54" t="s">
        <v>121</v>
      </c>
      <c r="AA54" t="s">
        <v>151</v>
      </c>
      <c r="AB54" t="s">
        <v>162</v>
      </c>
      <c r="AC54" t="s">
        <v>163</v>
      </c>
      <c r="AD54" t="s">
        <v>164</v>
      </c>
      <c r="AE54" t="s">
        <v>120</v>
      </c>
    </row>
    <row r="55" spans="11:31">
      <c r="K55" t="s">
        <v>156</v>
      </c>
      <c r="L55" t="s">
        <v>228</v>
      </c>
      <c r="M55" t="s">
        <v>163</v>
      </c>
      <c r="N55" t="s">
        <v>230</v>
      </c>
      <c r="O55" t="s">
        <v>125</v>
      </c>
      <c r="S55" t="s">
        <v>165</v>
      </c>
      <c r="T55" t="s">
        <v>308</v>
      </c>
      <c r="U55" t="s">
        <v>163</v>
      </c>
      <c r="V55" t="s">
        <v>205</v>
      </c>
      <c r="W55" t="s">
        <v>121</v>
      </c>
      <c r="AA55" t="s">
        <v>151</v>
      </c>
      <c r="AB55" t="s">
        <v>409</v>
      </c>
      <c r="AC55" t="s">
        <v>163</v>
      </c>
      <c r="AD55" t="s">
        <v>393</v>
      </c>
      <c r="AE55" t="s">
        <v>120</v>
      </c>
    </row>
    <row r="56" spans="11:31">
      <c r="K56" t="s">
        <v>156</v>
      </c>
      <c r="L56" t="s">
        <v>228</v>
      </c>
      <c r="M56" t="s">
        <v>163</v>
      </c>
      <c r="N56" t="s">
        <v>231</v>
      </c>
      <c r="O56" t="s">
        <v>125</v>
      </c>
      <c r="S56" t="s">
        <v>165</v>
      </c>
      <c r="T56" t="s">
        <v>326</v>
      </c>
      <c r="U56" t="s">
        <v>163</v>
      </c>
      <c r="V56" t="s">
        <v>201</v>
      </c>
      <c r="W56" t="s">
        <v>120</v>
      </c>
      <c r="AA56" t="s">
        <v>151</v>
      </c>
      <c r="AB56" t="s">
        <v>409</v>
      </c>
      <c r="AC56" t="s">
        <v>163</v>
      </c>
      <c r="AD56" t="s">
        <v>395</v>
      </c>
      <c r="AE56" t="s">
        <v>120</v>
      </c>
    </row>
    <row r="57" spans="11:31">
      <c r="K57" t="s">
        <v>156</v>
      </c>
      <c r="L57" t="s">
        <v>254</v>
      </c>
      <c r="M57" t="s">
        <v>163</v>
      </c>
      <c r="N57" t="s">
        <v>184</v>
      </c>
      <c r="O57" t="s">
        <v>121</v>
      </c>
      <c r="P57" t="s">
        <v>146</v>
      </c>
      <c r="S57" t="s">
        <v>165</v>
      </c>
      <c r="T57" t="s">
        <v>326</v>
      </c>
      <c r="U57" t="s">
        <v>163</v>
      </c>
      <c r="V57" t="s">
        <v>402</v>
      </c>
      <c r="W57" t="s">
        <v>120</v>
      </c>
      <c r="AA57" t="s">
        <v>151</v>
      </c>
      <c r="AB57" t="s">
        <v>409</v>
      </c>
      <c r="AC57" t="s">
        <v>163</v>
      </c>
      <c r="AD57" t="s">
        <v>396</v>
      </c>
      <c r="AE57" t="s">
        <v>120</v>
      </c>
    </row>
    <row r="58" spans="11:31">
      <c r="K58" t="s">
        <v>156</v>
      </c>
      <c r="L58" t="s">
        <v>295</v>
      </c>
      <c r="M58" t="s">
        <v>163</v>
      </c>
      <c r="N58" t="s">
        <v>296</v>
      </c>
      <c r="O58" t="s">
        <v>120</v>
      </c>
      <c r="S58" t="s">
        <v>165</v>
      </c>
      <c r="T58" t="s">
        <v>411</v>
      </c>
      <c r="U58" t="s">
        <v>163</v>
      </c>
      <c r="V58" t="s">
        <v>402</v>
      </c>
      <c r="W58" t="s">
        <v>121</v>
      </c>
      <c r="AA58" t="s">
        <v>151</v>
      </c>
      <c r="AB58" t="s">
        <v>409</v>
      </c>
      <c r="AC58" t="s">
        <v>163</v>
      </c>
      <c r="AD58" t="s">
        <v>397</v>
      </c>
      <c r="AE58" t="s">
        <v>120</v>
      </c>
    </row>
    <row r="59" spans="11:31">
      <c r="K59" t="s">
        <v>156</v>
      </c>
      <c r="L59" t="s">
        <v>371</v>
      </c>
      <c r="M59" t="s">
        <v>163</v>
      </c>
      <c r="N59" t="s">
        <v>183</v>
      </c>
      <c r="O59" t="s">
        <v>123</v>
      </c>
      <c r="S59" t="s">
        <v>165</v>
      </c>
      <c r="T59" t="s">
        <v>359</v>
      </c>
      <c r="U59" t="s">
        <v>163</v>
      </c>
      <c r="V59" t="s">
        <v>296</v>
      </c>
      <c r="W59" t="s">
        <v>125</v>
      </c>
      <c r="AA59" t="s">
        <v>151</v>
      </c>
      <c r="AB59" t="s">
        <v>182</v>
      </c>
      <c r="AC59" t="s">
        <v>163</v>
      </c>
      <c r="AD59" t="s">
        <v>183</v>
      </c>
      <c r="AE59" t="s">
        <v>121</v>
      </c>
    </row>
    <row r="60" spans="11:31">
      <c r="K60" t="s">
        <v>156</v>
      </c>
      <c r="L60" t="s">
        <v>189</v>
      </c>
      <c r="M60" t="s">
        <v>190</v>
      </c>
      <c r="N60" t="s">
        <v>36</v>
      </c>
      <c r="O60" t="s">
        <v>436</v>
      </c>
      <c r="S60" t="s">
        <v>165</v>
      </c>
      <c r="T60" t="s">
        <v>371</v>
      </c>
      <c r="U60" t="s">
        <v>163</v>
      </c>
      <c r="V60" t="s">
        <v>229</v>
      </c>
      <c r="W60" t="s">
        <v>123</v>
      </c>
      <c r="AA60" t="s">
        <v>151</v>
      </c>
      <c r="AB60" t="s">
        <v>185</v>
      </c>
      <c r="AC60" t="s">
        <v>163</v>
      </c>
      <c r="AD60" t="s">
        <v>166</v>
      </c>
      <c r="AE60" t="s">
        <v>120</v>
      </c>
    </row>
    <row r="61" spans="11:31">
      <c r="K61" t="s">
        <v>156</v>
      </c>
      <c r="L61" t="s">
        <v>327</v>
      </c>
      <c r="M61" t="s">
        <v>328</v>
      </c>
      <c r="N61" t="s">
        <v>328</v>
      </c>
      <c r="O61" t="s">
        <v>123</v>
      </c>
      <c r="S61" t="s">
        <v>165</v>
      </c>
      <c r="T61" t="s">
        <v>371</v>
      </c>
      <c r="U61" t="s">
        <v>163</v>
      </c>
      <c r="V61" t="s">
        <v>402</v>
      </c>
      <c r="W61" t="s">
        <v>123</v>
      </c>
      <c r="AA61" t="s">
        <v>151</v>
      </c>
      <c r="AB61" t="s">
        <v>185</v>
      </c>
      <c r="AC61" t="s">
        <v>163</v>
      </c>
      <c r="AD61" t="s">
        <v>164</v>
      </c>
      <c r="AE61" t="s">
        <v>120</v>
      </c>
    </row>
    <row r="62" spans="11:31">
      <c r="K62" t="s">
        <v>156</v>
      </c>
      <c r="L62" t="s">
        <v>292</v>
      </c>
      <c r="M62" t="s">
        <v>293</v>
      </c>
      <c r="N62" t="s">
        <v>294</v>
      </c>
      <c r="O62" t="s">
        <v>124</v>
      </c>
      <c r="S62" t="s">
        <v>165</v>
      </c>
      <c r="T62" t="s">
        <v>371</v>
      </c>
      <c r="U62" t="s">
        <v>163</v>
      </c>
      <c r="V62" t="s">
        <v>184</v>
      </c>
      <c r="W62" t="s">
        <v>123</v>
      </c>
      <c r="AA62" t="s">
        <v>151</v>
      </c>
      <c r="AB62" t="s">
        <v>185</v>
      </c>
      <c r="AC62" t="s">
        <v>163</v>
      </c>
      <c r="AD62" t="s">
        <v>394</v>
      </c>
      <c r="AE62" t="s">
        <v>120</v>
      </c>
    </row>
    <row r="63" spans="11:31">
      <c r="K63" t="s">
        <v>156</v>
      </c>
      <c r="L63" t="s">
        <v>236</v>
      </c>
      <c r="M63" t="s">
        <v>237</v>
      </c>
      <c r="N63" t="s">
        <v>214</v>
      </c>
      <c r="O63" t="s">
        <v>120</v>
      </c>
      <c r="S63" t="s">
        <v>165</v>
      </c>
      <c r="T63" t="s">
        <v>372</v>
      </c>
      <c r="U63" t="s">
        <v>163</v>
      </c>
      <c r="V63" t="s">
        <v>393</v>
      </c>
      <c r="W63" t="s">
        <v>120</v>
      </c>
      <c r="AA63" t="s">
        <v>151</v>
      </c>
      <c r="AB63" t="s">
        <v>185</v>
      </c>
      <c r="AC63" t="s">
        <v>163</v>
      </c>
      <c r="AD63" t="s">
        <v>395</v>
      </c>
      <c r="AE63" t="s">
        <v>120</v>
      </c>
    </row>
    <row r="64" spans="11:31">
      <c r="K64" t="s">
        <v>156</v>
      </c>
      <c r="L64" t="s">
        <v>236</v>
      </c>
      <c r="M64" t="s">
        <v>237</v>
      </c>
      <c r="N64" t="s">
        <v>433</v>
      </c>
      <c r="O64" t="s">
        <v>120</v>
      </c>
      <c r="S64" t="s">
        <v>165</v>
      </c>
      <c r="T64" t="s">
        <v>385</v>
      </c>
      <c r="U64" t="s">
        <v>163</v>
      </c>
      <c r="V64" t="s">
        <v>402</v>
      </c>
      <c r="W64" t="s">
        <v>120</v>
      </c>
      <c r="AA64" t="s">
        <v>151</v>
      </c>
      <c r="AB64" t="s">
        <v>185</v>
      </c>
      <c r="AC64" t="s">
        <v>163</v>
      </c>
      <c r="AD64" t="s">
        <v>398</v>
      </c>
      <c r="AE64" t="s">
        <v>120</v>
      </c>
    </row>
    <row r="65" spans="11:31">
      <c r="K65" t="s">
        <v>156</v>
      </c>
      <c r="L65" t="s">
        <v>364</v>
      </c>
      <c r="M65" t="s">
        <v>237</v>
      </c>
      <c r="N65" t="s">
        <v>214</v>
      </c>
      <c r="O65" t="s">
        <v>131</v>
      </c>
      <c r="S65" t="s">
        <v>165</v>
      </c>
      <c r="T65" t="s">
        <v>437</v>
      </c>
      <c r="U65" t="s">
        <v>163</v>
      </c>
      <c r="V65" t="s">
        <v>402</v>
      </c>
      <c r="W65" t="s">
        <v>121</v>
      </c>
      <c r="AA65" t="s">
        <v>151</v>
      </c>
      <c r="AB65" t="s">
        <v>200</v>
      </c>
      <c r="AC65" t="s">
        <v>163</v>
      </c>
      <c r="AD65" t="s">
        <v>201</v>
      </c>
      <c r="AE65" t="s">
        <v>120</v>
      </c>
    </row>
    <row r="66" spans="11:31">
      <c r="K66" t="s">
        <v>156</v>
      </c>
      <c r="L66" t="s">
        <v>364</v>
      </c>
      <c r="M66" t="s">
        <v>237</v>
      </c>
      <c r="N66" t="s">
        <v>433</v>
      </c>
      <c r="O66" t="s">
        <v>131</v>
      </c>
      <c r="S66" t="s">
        <v>165</v>
      </c>
      <c r="T66" t="s">
        <v>224</v>
      </c>
      <c r="U66" t="s">
        <v>190</v>
      </c>
      <c r="V66" t="s">
        <v>36</v>
      </c>
      <c r="W66" t="s">
        <v>120</v>
      </c>
      <c r="AA66" t="s">
        <v>151</v>
      </c>
      <c r="AB66" t="s">
        <v>200</v>
      </c>
      <c r="AC66" t="s">
        <v>163</v>
      </c>
      <c r="AD66" t="s">
        <v>393</v>
      </c>
      <c r="AE66" t="s">
        <v>120</v>
      </c>
    </row>
    <row r="67" spans="11:31">
      <c r="K67" t="s">
        <v>156</v>
      </c>
      <c r="L67" t="s">
        <v>261</v>
      </c>
      <c r="M67" t="s">
        <v>262</v>
      </c>
      <c r="N67" t="s">
        <v>263</v>
      </c>
      <c r="O67" t="s">
        <v>123</v>
      </c>
      <c r="S67" t="s">
        <v>165</v>
      </c>
      <c r="T67" t="s">
        <v>382</v>
      </c>
      <c r="U67" t="s">
        <v>383</v>
      </c>
      <c r="V67" t="s">
        <v>384</v>
      </c>
      <c r="W67" t="s">
        <v>120</v>
      </c>
      <c r="AA67" t="s">
        <v>151</v>
      </c>
      <c r="AB67" t="s">
        <v>200</v>
      </c>
      <c r="AC67" t="s">
        <v>163</v>
      </c>
      <c r="AD67" t="s">
        <v>399</v>
      </c>
      <c r="AE67" t="s">
        <v>120</v>
      </c>
    </row>
    <row r="68" spans="11:31">
      <c r="K68" t="s">
        <v>156</v>
      </c>
      <c r="L68" t="s">
        <v>345</v>
      </c>
      <c r="M68" t="s">
        <v>262</v>
      </c>
      <c r="N68" t="s">
        <v>346</v>
      </c>
      <c r="O68" t="s">
        <v>135</v>
      </c>
      <c r="S68" t="s">
        <v>165</v>
      </c>
      <c r="T68" t="s">
        <v>212</v>
      </c>
      <c r="U68" t="s">
        <v>213</v>
      </c>
      <c r="V68" t="s">
        <v>431</v>
      </c>
      <c r="W68" t="s">
        <v>120</v>
      </c>
      <c r="AA68" t="s">
        <v>151</v>
      </c>
      <c r="AB68" t="s">
        <v>417</v>
      </c>
      <c r="AC68" t="s">
        <v>163</v>
      </c>
      <c r="AD68" t="s">
        <v>398</v>
      </c>
      <c r="AE68" t="s">
        <v>121</v>
      </c>
    </row>
    <row r="69" spans="11:31">
      <c r="K69" t="s">
        <v>156</v>
      </c>
      <c r="L69" t="s">
        <v>157</v>
      </c>
      <c r="M69" t="s">
        <v>39</v>
      </c>
      <c r="N69" t="s">
        <v>158</v>
      </c>
      <c r="O69" t="s">
        <v>120</v>
      </c>
      <c r="S69" t="s">
        <v>165</v>
      </c>
      <c r="T69" t="s">
        <v>246</v>
      </c>
      <c r="U69" t="s">
        <v>213</v>
      </c>
      <c r="V69" t="s">
        <v>158</v>
      </c>
      <c r="W69" t="s">
        <v>120</v>
      </c>
      <c r="AA69" t="s">
        <v>151</v>
      </c>
      <c r="AB69" t="s">
        <v>410</v>
      </c>
      <c r="AC69" t="s">
        <v>163</v>
      </c>
      <c r="AD69" t="s">
        <v>393</v>
      </c>
      <c r="AE69" t="s">
        <v>121</v>
      </c>
    </row>
    <row r="70" spans="11:31">
      <c r="K70" t="s">
        <v>156</v>
      </c>
      <c r="L70" t="s">
        <v>288</v>
      </c>
      <c r="M70" t="s">
        <v>39</v>
      </c>
      <c r="N70" t="s">
        <v>158</v>
      </c>
      <c r="O70" t="s">
        <v>120</v>
      </c>
      <c r="S70" t="s">
        <v>165</v>
      </c>
      <c r="T70" t="s">
        <v>299</v>
      </c>
      <c r="U70" t="s">
        <v>213</v>
      </c>
      <c r="V70" t="s">
        <v>158</v>
      </c>
      <c r="W70" t="s">
        <v>120</v>
      </c>
      <c r="AA70" t="s">
        <v>151</v>
      </c>
      <c r="AB70" t="s">
        <v>412</v>
      </c>
      <c r="AC70" t="s">
        <v>163</v>
      </c>
      <c r="AD70" t="s">
        <v>399</v>
      </c>
      <c r="AE70" t="s">
        <v>121</v>
      </c>
    </row>
    <row r="71" spans="11:31">
      <c r="K71" t="s">
        <v>156</v>
      </c>
      <c r="L71" t="s">
        <v>212</v>
      </c>
      <c r="M71" t="s">
        <v>213</v>
      </c>
      <c r="N71" t="s">
        <v>214</v>
      </c>
      <c r="O71" t="s">
        <v>120</v>
      </c>
      <c r="S71" t="s">
        <v>165</v>
      </c>
      <c r="T71" t="s">
        <v>356</v>
      </c>
      <c r="U71" t="s">
        <v>213</v>
      </c>
      <c r="V71" t="s">
        <v>431</v>
      </c>
      <c r="W71" t="s">
        <v>120</v>
      </c>
      <c r="AA71" t="s">
        <v>151</v>
      </c>
      <c r="AB71" t="s">
        <v>412</v>
      </c>
      <c r="AC71" t="s">
        <v>163</v>
      </c>
      <c r="AD71" t="s">
        <v>396</v>
      </c>
      <c r="AE71" t="s">
        <v>121</v>
      </c>
    </row>
    <row r="72" spans="11:31">
      <c r="K72" t="s">
        <v>156</v>
      </c>
      <c r="L72" t="s">
        <v>246</v>
      </c>
      <c r="M72" t="s">
        <v>213</v>
      </c>
      <c r="N72" t="s">
        <v>36</v>
      </c>
      <c r="O72" t="s">
        <v>120</v>
      </c>
      <c r="S72" t="s">
        <v>165</v>
      </c>
      <c r="T72" t="s">
        <v>169</v>
      </c>
      <c r="U72" t="s">
        <v>160</v>
      </c>
      <c r="V72" t="s">
        <v>161</v>
      </c>
      <c r="W72" t="s">
        <v>123</v>
      </c>
      <c r="AA72" t="s">
        <v>151</v>
      </c>
      <c r="AB72" t="s">
        <v>286</v>
      </c>
      <c r="AC72" t="s">
        <v>163</v>
      </c>
      <c r="AD72" t="s">
        <v>399</v>
      </c>
      <c r="AE72" t="s">
        <v>120</v>
      </c>
    </row>
    <row r="73" spans="11:31">
      <c r="K73" t="s">
        <v>156</v>
      </c>
      <c r="L73" t="s">
        <v>356</v>
      </c>
      <c r="M73" t="s">
        <v>213</v>
      </c>
      <c r="N73" t="s">
        <v>214</v>
      </c>
      <c r="O73" t="s">
        <v>120</v>
      </c>
      <c r="S73" t="s">
        <v>165</v>
      </c>
      <c r="T73" t="s">
        <v>193</v>
      </c>
      <c r="U73" t="s">
        <v>9</v>
      </c>
      <c r="V73" t="s">
        <v>194</v>
      </c>
      <c r="W73" t="s">
        <v>120</v>
      </c>
      <c r="AA73" t="s">
        <v>151</v>
      </c>
      <c r="AB73" t="s">
        <v>295</v>
      </c>
      <c r="AC73" t="s">
        <v>163</v>
      </c>
      <c r="AD73" t="s">
        <v>201</v>
      </c>
      <c r="AE73" t="s">
        <v>122</v>
      </c>
    </row>
    <row r="74" spans="11:31">
      <c r="K74" t="s">
        <v>156</v>
      </c>
      <c r="L74" t="s">
        <v>159</v>
      </c>
      <c r="M74" t="s">
        <v>160</v>
      </c>
      <c r="N74" t="s">
        <v>161</v>
      </c>
      <c r="O74" t="s">
        <v>120</v>
      </c>
      <c r="S74" t="s">
        <v>165</v>
      </c>
      <c r="T74" t="s">
        <v>193</v>
      </c>
      <c r="U74" t="s">
        <v>9</v>
      </c>
      <c r="V74" t="s">
        <v>195</v>
      </c>
      <c r="W74" t="s">
        <v>120</v>
      </c>
      <c r="AA74" t="s">
        <v>151</v>
      </c>
      <c r="AB74" t="s">
        <v>295</v>
      </c>
      <c r="AC74" t="s">
        <v>163</v>
      </c>
      <c r="AD74" t="s">
        <v>396</v>
      </c>
      <c r="AE74" t="s">
        <v>122</v>
      </c>
    </row>
    <row r="75" spans="11:31">
      <c r="K75" t="s">
        <v>156</v>
      </c>
      <c r="L75" t="s">
        <v>331</v>
      </c>
      <c r="M75" t="s">
        <v>265</v>
      </c>
      <c r="N75" t="s">
        <v>332</v>
      </c>
      <c r="O75" t="s">
        <v>120</v>
      </c>
      <c r="S75" t="s">
        <v>165</v>
      </c>
      <c r="T75" t="s">
        <v>370</v>
      </c>
      <c r="U75" t="s">
        <v>9</v>
      </c>
      <c r="V75" t="s">
        <v>195</v>
      </c>
      <c r="W75" t="s">
        <v>123</v>
      </c>
      <c r="AA75" t="s">
        <v>151</v>
      </c>
      <c r="AB75" t="s">
        <v>308</v>
      </c>
      <c r="AC75" t="s">
        <v>163</v>
      </c>
      <c r="AD75" t="s">
        <v>394</v>
      </c>
      <c r="AE75" t="s">
        <v>121</v>
      </c>
    </row>
    <row r="76" spans="11:31">
      <c r="K76" t="s">
        <v>156</v>
      </c>
      <c r="L76" t="s">
        <v>350</v>
      </c>
      <c r="M76" t="s">
        <v>265</v>
      </c>
      <c r="N76" t="s">
        <v>351</v>
      </c>
      <c r="O76" t="s">
        <v>131</v>
      </c>
      <c r="S76" t="s">
        <v>165</v>
      </c>
      <c r="T76" t="s">
        <v>242</v>
      </c>
      <c r="U76" t="s">
        <v>243</v>
      </c>
      <c r="V76" t="s">
        <v>244</v>
      </c>
      <c r="W76" t="s">
        <v>120</v>
      </c>
      <c r="AA76" t="s">
        <v>151</v>
      </c>
      <c r="AB76" t="s">
        <v>308</v>
      </c>
      <c r="AC76" t="s">
        <v>163</v>
      </c>
      <c r="AD76" t="s">
        <v>398</v>
      </c>
      <c r="AE76" t="s">
        <v>121</v>
      </c>
    </row>
    <row r="77" spans="11:31">
      <c r="K77" t="s">
        <v>156</v>
      </c>
      <c r="L77" t="s">
        <v>379</v>
      </c>
      <c r="M77" t="s">
        <v>265</v>
      </c>
      <c r="N77" t="s">
        <v>181</v>
      </c>
      <c r="O77" t="s">
        <v>120</v>
      </c>
      <c r="AA77" t="s">
        <v>151</v>
      </c>
      <c r="AB77" t="s">
        <v>323</v>
      </c>
      <c r="AC77" t="s">
        <v>163</v>
      </c>
      <c r="AD77" t="s">
        <v>216</v>
      </c>
      <c r="AE77" t="s">
        <v>121</v>
      </c>
    </row>
    <row r="78" spans="11:31">
      <c r="AA78" t="s">
        <v>151</v>
      </c>
      <c r="AB78" t="s">
        <v>323</v>
      </c>
      <c r="AC78" t="s">
        <v>163</v>
      </c>
      <c r="AD78" t="s">
        <v>397</v>
      </c>
      <c r="AE78" t="s">
        <v>121</v>
      </c>
    </row>
    <row r="79" spans="11:31">
      <c r="AA79" t="s">
        <v>151</v>
      </c>
      <c r="AB79" t="s">
        <v>326</v>
      </c>
      <c r="AC79" t="s">
        <v>163</v>
      </c>
      <c r="AD79" t="s">
        <v>296</v>
      </c>
      <c r="AE79" t="s">
        <v>120</v>
      </c>
    </row>
    <row r="80" spans="11:31">
      <c r="AA80" t="s">
        <v>151</v>
      </c>
      <c r="AB80" t="s">
        <v>411</v>
      </c>
      <c r="AC80" t="s">
        <v>163</v>
      </c>
      <c r="AD80" t="s">
        <v>396</v>
      </c>
      <c r="AE80" t="s">
        <v>121</v>
      </c>
    </row>
    <row r="81" spans="27:31">
      <c r="AA81" t="s">
        <v>151</v>
      </c>
      <c r="AB81" t="s">
        <v>347</v>
      </c>
      <c r="AC81" t="s">
        <v>163</v>
      </c>
      <c r="AD81" t="s">
        <v>183</v>
      </c>
      <c r="AE81" t="s">
        <v>126</v>
      </c>
    </row>
    <row r="82" spans="27:31">
      <c r="AA82" t="s">
        <v>151</v>
      </c>
      <c r="AB82" t="s">
        <v>359</v>
      </c>
      <c r="AC82" t="s">
        <v>163</v>
      </c>
      <c r="AD82" t="s">
        <v>397</v>
      </c>
      <c r="AE82" t="s">
        <v>125</v>
      </c>
    </row>
    <row r="83" spans="27:31">
      <c r="AA83" t="s">
        <v>151</v>
      </c>
      <c r="AB83" t="s">
        <v>371</v>
      </c>
      <c r="AC83" t="s">
        <v>163</v>
      </c>
      <c r="AD83" t="s">
        <v>398</v>
      </c>
      <c r="AE83" t="s">
        <v>123</v>
      </c>
    </row>
    <row r="84" spans="27:31">
      <c r="AA84" t="s">
        <v>151</v>
      </c>
      <c r="AB84" t="s">
        <v>372</v>
      </c>
      <c r="AC84" t="s">
        <v>163</v>
      </c>
      <c r="AD84" t="s">
        <v>166</v>
      </c>
      <c r="AE84" t="s">
        <v>120</v>
      </c>
    </row>
    <row r="85" spans="27:31">
      <c r="AA85" t="s">
        <v>151</v>
      </c>
      <c r="AB85" t="s">
        <v>372</v>
      </c>
      <c r="AC85" t="s">
        <v>163</v>
      </c>
      <c r="AD85" t="s">
        <v>393</v>
      </c>
      <c r="AE85" t="s">
        <v>120</v>
      </c>
    </row>
    <row r="86" spans="27:31">
      <c r="AA86" t="s">
        <v>151</v>
      </c>
      <c r="AB86" t="s">
        <v>372</v>
      </c>
      <c r="AC86" t="s">
        <v>163</v>
      </c>
      <c r="AD86" t="s">
        <v>395</v>
      </c>
      <c r="AE86" t="s">
        <v>120</v>
      </c>
    </row>
    <row r="87" spans="27:31">
      <c r="AA87" t="s">
        <v>151</v>
      </c>
      <c r="AB87" t="s">
        <v>372</v>
      </c>
      <c r="AC87" t="s">
        <v>163</v>
      </c>
      <c r="AD87" t="s">
        <v>399</v>
      </c>
      <c r="AE87" t="s">
        <v>120</v>
      </c>
    </row>
    <row r="88" spans="27:31">
      <c r="AA88" t="s">
        <v>151</v>
      </c>
      <c r="AB88" t="s">
        <v>372</v>
      </c>
      <c r="AC88" t="s">
        <v>163</v>
      </c>
      <c r="AD88" t="s">
        <v>397</v>
      </c>
      <c r="AE88" t="s">
        <v>120</v>
      </c>
    </row>
    <row r="89" spans="27:31">
      <c r="AA89" t="s">
        <v>151</v>
      </c>
      <c r="AB89" t="s">
        <v>372</v>
      </c>
      <c r="AC89" t="s">
        <v>163</v>
      </c>
      <c r="AD89" t="s">
        <v>205</v>
      </c>
      <c r="AE89" t="s">
        <v>120</v>
      </c>
    </row>
    <row r="90" spans="27:31">
      <c r="AA90" t="s">
        <v>151</v>
      </c>
      <c r="AB90" t="s">
        <v>385</v>
      </c>
      <c r="AC90" t="s">
        <v>163</v>
      </c>
      <c r="AD90" t="s">
        <v>394</v>
      </c>
      <c r="AE90" t="s">
        <v>120</v>
      </c>
    </row>
    <row r="91" spans="27:31">
      <c r="AA91" t="s">
        <v>151</v>
      </c>
      <c r="AB91" t="s">
        <v>385</v>
      </c>
      <c r="AC91" t="s">
        <v>163</v>
      </c>
      <c r="AD91" t="s">
        <v>395</v>
      </c>
      <c r="AE91" t="s">
        <v>120</v>
      </c>
    </row>
    <row r="92" spans="27:31">
      <c r="AA92" t="s">
        <v>151</v>
      </c>
      <c r="AB92" t="s">
        <v>385</v>
      </c>
      <c r="AC92" t="s">
        <v>163</v>
      </c>
      <c r="AD92" t="s">
        <v>205</v>
      </c>
      <c r="AE92" t="s">
        <v>120</v>
      </c>
    </row>
    <row r="93" spans="27:31">
      <c r="AA93" t="s">
        <v>151</v>
      </c>
      <c r="AB93" t="s">
        <v>437</v>
      </c>
      <c r="AC93" t="s">
        <v>163</v>
      </c>
      <c r="AD93" t="s">
        <v>394</v>
      </c>
      <c r="AE93" t="s">
        <v>121</v>
      </c>
    </row>
    <row r="94" spans="27:31">
      <c r="AA94" t="s">
        <v>151</v>
      </c>
      <c r="AB94" t="s">
        <v>250</v>
      </c>
      <c r="AC94" t="s">
        <v>251</v>
      </c>
      <c r="AD94" t="s">
        <v>252</v>
      </c>
      <c r="AE94" t="s">
        <v>124</v>
      </c>
    </row>
    <row r="95" spans="27:31">
      <c r="AA95" t="s">
        <v>151</v>
      </c>
      <c r="AB95" t="s">
        <v>250</v>
      </c>
      <c r="AC95" t="s">
        <v>251</v>
      </c>
      <c r="AD95" t="s">
        <v>253</v>
      </c>
      <c r="AE95" t="s">
        <v>124</v>
      </c>
    </row>
    <row r="96" spans="27:31">
      <c r="AA96" t="s">
        <v>151</v>
      </c>
      <c r="AB96" t="s">
        <v>309</v>
      </c>
      <c r="AC96" t="s">
        <v>310</v>
      </c>
      <c r="AD96" t="s">
        <v>311</v>
      </c>
      <c r="AE96" t="s">
        <v>128</v>
      </c>
    </row>
    <row r="97" spans="27:31">
      <c r="AA97" t="s">
        <v>151</v>
      </c>
      <c r="AB97" t="s">
        <v>344</v>
      </c>
      <c r="AC97" t="s">
        <v>310</v>
      </c>
      <c r="AD97" t="s">
        <v>311</v>
      </c>
      <c r="AE97" t="s">
        <v>120</v>
      </c>
    </row>
    <row r="98" spans="27:31">
      <c r="AA98" t="s">
        <v>151</v>
      </c>
      <c r="AB98" t="s">
        <v>369</v>
      </c>
      <c r="AC98" t="s">
        <v>262</v>
      </c>
      <c r="AD98" t="s">
        <v>343</v>
      </c>
      <c r="AE98" t="s">
        <v>120</v>
      </c>
    </row>
    <row r="99" spans="27:31">
      <c r="AA99" t="s">
        <v>151</v>
      </c>
      <c r="AB99" t="s">
        <v>246</v>
      </c>
      <c r="AC99" t="s">
        <v>213</v>
      </c>
      <c r="AD99" t="s">
        <v>247</v>
      </c>
      <c r="AE99" t="s">
        <v>120</v>
      </c>
    </row>
    <row r="100" spans="27:31">
      <c r="AA100" t="s">
        <v>151</v>
      </c>
      <c r="AB100" t="s">
        <v>246</v>
      </c>
      <c r="AC100" t="s">
        <v>213</v>
      </c>
      <c r="AD100" t="s">
        <v>161</v>
      </c>
      <c r="AE100" t="s">
        <v>120</v>
      </c>
    </row>
    <row r="101" spans="27:31">
      <c r="AA101" t="s">
        <v>151</v>
      </c>
      <c r="AB101" t="s">
        <v>299</v>
      </c>
      <c r="AC101" t="s">
        <v>213</v>
      </c>
      <c r="AD101" t="s">
        <v>161</v>
      </c>
      <c r="AE101" t="s">
        <v>120</v>
      </c>
    </row>
    <row r="102" spans="27:31">
      <c r="AA102" t="s">
        <v>151</v>
      </c>
      <c r="AB102" t="s">
        <v>356</v>
      </c>
      <c r="AC102" t="s">
        <v>213</v>
      </c>
      <c r="AD102" t="s">
        <v>247</v>
      </c>
      <c r="AE102" t="s">
        <v>120</v>
      </c>
    </row>
    <row r="103" spans="27:31">
      <c r="AA103" t="s">
        <v>151</v>
      </c>
      <c r="AB103" t="s">
        <v>333</v>
      </c>
      <c r="AC103" t="s">
        <v>334</v>
      </c>
      <c r="AD103" t="s">
        <v>334</v>
      </c>
      <c r="AE103" t="s">
        <v>120</v>
      </c>
    </row>
    <row r="104" spans="27:31">
      <c r="AA104" t="s">
        <v>151</v>
      </c>
      <c r="AB104" t="s">
        <v>354</v>
      </c>
      <c r="AC104" t="s">
        <v>355</v>
      </c>
      <c r="AD104" t="s">
        <v>214</v>
      </c>
      <c r="AE104" t="s">
        <v>133</v>
      </c>
    </row>
    <row r="105" spans="27:31">
      <c r="AA105" t="s">
        <v>151</v>
      </c>
      <c r="AB105" t="s">
        <v>363</v>
      </c>
      <c r="AC105" t="s">
        <v>355</v>
      </c>
      <c r="AD105" t="s">
        <v>214</v>
      </c>
      <c r="AE105" t="s">
        <v>133</v>
      </c>
    </row>
    <row r="106" spans="27:31">
      <c r="AA106" t="s">
        <v>151</v>
      </c>
      <c r="AB106" t="s">
        <v>378</v>
      </c>
      <c r="AC106" t="s">
        <v>355</v>
      </c>
      <c r="AD106" t="s">
        <v>158</v>
      </c>
      <c r="AE106" t="s">
        <v>134</v>
      </c>
    </row>
    <row r="107" spans="27:31">
      <c r="AA107" t="s">
        <v>151</v>
      </c>
      <c r="AB107" t="s">
        <v>386</v>
      </c>
      <c r="AC107" t="s">
        <v>355</v>
      </c>
      <c r="AD107" t="s">
        <v>158</v>
      </c>
      <c r="AE107" t="s">
        <v>131</v>
      </c>
    </row>
    <row r="108" spans="27:31">
      <c r="AA108" t="s">
        <v>151</v>
      </c>
      <c r="AB108" t="s">
        <v>95</v>
      </c>
      <c r="AC108" t="s">
        <v>404</v>
      </c>
      <c r="AD108" t="s">
        <v>403</v>
      </c>
      <c r="AE108" t="s">
        <v>120</v>
      </c>
    </row>
    <row r="109" spans="27:31">
      <c r="AA109" t="s">
        <v>151</v>
      </c>
      <c r="AB109" t="s">
        <v>96</v>
      </c>
      <c r="AC109" t="s">
        <v>404</v>
      </c>
      <c r="AD109" t="s">
        <v>403</v>
      </c>
      <c r="AE109" t="s">
        <v>120</v>
      </c>
    </row>
    <row r="110" spans="27:31">
      <c r="AA110" t="s">
        <v>151</v>
      </c>
      <c r="AB110" t="s">
        <v>97</v>
      </c>
      <c r="AC110" t="s">
        <v>404</v>
      </c>
      <c r="AD110" t="s">
        <v>403</v>
      </c>
      <c r="AE110" t="s">
        <v>120</v>
      </c>
    </row>
    <row r="111" spans="27:31">
      <c r="AA111" t="s">
        <v>151</v>
      </c>
      <c r="AB111" t="s">
        <v>98</v>
      </c>
      <c r="AC111" t="s">
        <v>404</v>
      </c>
      <c r="AD111" t="s">
        <v>403</v>
      </c>
      <c r="AE111" t="s">
        <v>120</v>
      </c>
    </row>
    <row r="112" spans="27:31">
      <c r="AA112" t="s">
        <v>151</v>
      </c>
      <c r="AB112" t="s">
        <v>99</v>
      </c>
      <c r="AC112" t="s">
        <v>404</v>
      </c>
      <c r="AD112" t="s">
        <v>403</v>
      </c>
      <c r="AE112" t="s">
        <v>120</v>
      </c>
    </row>
    <row r="113" spans="27:31">
      <c r="AA113" t="s">
        <v>151</v>
      </c>
      <c r="AB113" t="s">
        <v>100</v>
      </c>
      <c r="AC113" t="s">
        <v>404</v>
      </c>
      <c r="AD113" t="s">
        <v>403</v>
      </c>
      <c r="AE113" t="s">
        <v>124</v>
      </c>
    </row>
    <row r="114" spans="27:31">
      <c r="AA114" t="s">
        <v>151</v>
      </c>
      <c r="AB114" t="s">
        <v>101</v>
      </c>
      <c r="AC114" t="s">
        <v>404</v>
      </c>
      <c r="AD114" t="s">
        <v>403</v>
      </c>
      <c r="AE114" t="s">
        <v>120</v>
      </c>
    </row>
    <row r="115" spans="27:31">
      <c r="AA115" t="s">
        <v>151</v>
      </c>
      <c r="AB115" t="s">
        <v>102</v>
      </c>
      <c r="AC115" t="s">
        <v>404</v>
      </c>
      <c r="AD115" t="s">
        <v>403</v>
      </c>
      <c r="AE115" t="s">
        <v>120</v>
      </c>
    </row>
    <row r="116" spans="27:31">
      <c r="AA116" t="s">
        <v>151</v>
      </c>
      <c r="AB116" t="s">
        <v>103</v>
      </c>
      <c r="AC116" t="s">
        <v>404</v>
      </c>
      <c r="AD116" t="s">
        <v>403</v>
      </c>
      <c r="AE116" t="s">
        <v>123</v>
      </c>
    </row>
    <row r="117" spans="27:31">
      <c r="AA117" t="s">
        <v>151</v>
      </c>
      <c r="AB117" t="s">
        <v>104</v>
      </c>
      <c r="AC117" t="s">
        <v>404</v>
      </c>
      <c r="AD117" t="s">
        <v>403</v>
      </c>
      <c r="AE117" t="s">
        <v>123</v>
      </c>
    </row>
    <row r="118" spans="27:31">
      <c r="AA118" t="s">
        <v>151</v>
      </c>
      <c r="AB118" t="s">
        <v>105</v>
      </c>
      <c r="AC118" t="s">
        <v>404</v>
      </c>
      <c r="AD118" t="s">
        <v>403</v>
      </c>
      <c r="AE118" t="s">
        <v>123</v>
      </c>
    </row>
    <row r="119" spans="27:31">
      <c r="AA119" t="s">
        <v>151</v>
      </c>
      <c r="AB119" t="s">
        <v>106</v>
      </c>
      <c r="AC119" t="s">
        <v>404</v>
      </c>
      <c r="AD119" t="s">
        <v>403</v>
      </c>
      <c r="AE119" t="s">
        <v>120</v>
      </c>
    </row>
    <row r="120" spans="27:31">
      <c r="AA120" t="s">
        <v>151</v>
      </c>
      <c r="AB120" t="s">
        <v>107</v>
      </c>
      <c r="AC120" t="s">
        <v>404</v>
      </c>
      <c r="AD120" t="s">
        <v>433</v>
      </c>
      <c r="AE120" t="s">
        <v>121</v>
      </c>
    </row>
    <row r="121" spans="27:31">
      <c r="AA121" t="s">
        <v>151</v>
      </c>
      <c r="AB121" t="s">
        <v>108</v>
      </c>
      <c r="AC121" t="s">
        <v>404</v>
      </c>
      <c r="AD121" t="s">
        <v>433</v>
      </c>
      <c r="AE121" t="s">
        <v>134</v>
      </c>
    </row>
    <row r="122" spans="27:31">
      <c r="AA122" t="s">
        <v>151</v>
      </c>
      <c r="AB122" t="s">
        <v>109</v>
      </c>
      <c r="AC122" t="s">
        <v>404</v>
      </c>
      <c r="AD122" t="s">
        <v>433</v>
      </c>
      <c r="AE122" t="s">
        <v>120</v>
      </c>
    </row>
    <row r="123" spans="27:31">
      <c r="AA123" t="s">
        <v>151</v>
      </c>
      <c r="AB123" t="s">
        <v>110</v>
      </c>
      <c r="AC123" t="s">
        <v>404</v>
      </c>
      <c r="AD123" t="s">
        <v>433</v>
      </c>
      <c r="AE123" t="s">
        <v>121</v>
      </c>
    </row>
    <row r="124" spans="27:31">
      <c r="AA124" t="s">
        <v>151</v>
      </c>
      <c r="AB124" t="s">
        <v>111</v>
      </c>
      <c r="AC124" t="s">
        <v>404</v>
      </c>
      <c r="AD124" t="s">
        <v>433</v>
      </c>
      <c r="AE124" t="s">
        <v>120</v>
      </c>
    </row>
    <row r="125" spans="27:31">
      <c r="AA125" t="s">
        <v>151</v>
      </c>
      <c r="AB125" t="s">
        <v>112</v>
      </c>
      <c r="AC125" t="s">
        <v>404</v>
      </c>
      <c r="AD125" t="s">
        <v>433</v>
      </c>
      <c r="AE125" t="s">
        <v>121</v>
      </c>
    </row>
    <row r="126" spans="27:31">
      <c r="AA126" t="s">
        <v>151</v>
      </c>
      <c r="AB126" t="s">
        <v>113</v>
      </c>
      <c r="AC126" t="s">
        <v>404</v>
      </c>
      <c r="AD126" t="s">
        <v>433</v>
      </c>
      <c r="AE126" t="s">
        <v>121</v>
      </c>
    </row>
    <row r="127" spans="27:31">
      <c r="AA127" t="s">
        <v>151</v>
      </c>
      <c r="AB127" t="s">
        <v>116</v>
      </c>
      <c r="AC127" t="s">
        <v>404</v>
      </c>
      <c r="AD127" t="s">
        <v>433</v>
      </c>
      <c r="AE127" t="s">
        <v>121</v>
      </c>
    </row>
    <row r="128" spans="27:31">
      <c r="AA128" t="s">
        <v>151</v>
      </c>
      <c r="AB128" t="s">
        <v>114</v>
      </c>
      <c r="AC128" t="s">
        <v>404</v>
      </c>
      <c r="AD128" t="s">
        <v>433</v>
      </c>
      <c r="AE128" t="s">
        <v>130</v>
      </c>
    </row>
    <row r="129" spans="27:31">
      <c r="AA129" t="s">
        <v>151</v>
      </c>
      <c r="AB129" t="s">
        <v>115</v>
      </c>
      <c r="AC129" t="s">
        <v>404</v>
      </c>
      <c r="AD129" t="s">
        <v>433</v>
      </c>
      <c r="AE129" t="s">
        <v>121</v>
      </c>
    </row>
    <row r="130" spans="27:31">
      <c r="AA130" t="s">
        <v>151</v>
      </c>
      <c r="AB130" t="s">
        <v>117</v>
      </c>
      <c r="AC130" t="s">
        <v>404</v>
      </c>
      <c r="AD130" t="s">
        <v>433</v>
      </c>
      <c r="AE130" t="s">
        <v>123</v>
      </c>
    </row>
    <row r="131" spans="27:31">
      <c r="AA131" t="s">
        <v>151</v>
      </c>
      <c r="AB131" t="s">
        <v>118</v>
      </c>
      <c r="AC131" t="s">
        <v>404</v>
      </c>
      <c r="AD131" t="s">
        <v>433</v>
      </c>
      <c r="AE131" t="s">
        <v>134</v>
      </c>
    </row>
    <row r="132" spans="27:31">
      <c r="AA132" t="s">
        <v>151</v>
      </c>
      <c r="AB132" t="s">
        <v>264</v>
      </c>
      <c r="AC132" t="s">
        <v>265</v>
      </c>
      <c r="AD132" t="s">
        <v>266</v>
      </c>
      <c r="AE132" t="s">
        <v>128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BOLSISTAS GOP</vt:lpstr>
      <vt:lpstr>MEDALHAS - TIME BRASIL</vt:lpstr>
      <vt:lpstr>MEDALHAS GOP</vt:lpstr>
      <vt:lpstr>COMPARATIVO ESTADOS</vt:lpstr>
      <vt:lpstr>'MEDALHAS - TIME BRASIL'!Area_de_extracao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Lais Cristiyne Alexandre Santos</dc:creator>
  <cp:lastModifiedBy>Jaqueline Dubas</cp:lastModifiedBy>
  <cp:lastPrinted>2020-12-16T18:16:35Z</cp:lastPrinted>
  <dcterms:created xsi:type="dcterms:W3CDTF">2020-06-25T16:46:08Z</dcterms:created>
  <dcterms:modified xsi:type="dcterms:W3CDTF">2021-12-08T15:49:05Z</dcterms:modified>
</cp:coreProperties>
</file>